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9705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<sst xmlns="http://schemas.openxmlformats.org/spreadsheetml/2006/main" count="303" uniqueCount="156">
  <si>
    <t xml:space="preserve">                                           Classifica Atleti Assoluta</t>
  </si>
  <si>
    <t>Km</t>
  </si>
  <si>
    <t>Partenza</t>
  </si>
  <si>
    <t>Arrivo</t>
  </si>
  <si>
    <t>Tempo</t>
  </si>
  <si>
    <t>Km/h</t>
  </si>
  <si>
    <t>Class.</t>
  </si>
  <si>
    <t>105'00"00</t>
  </si>
  <si>
    <t>146'59"34</t>
  </si>
  <si>
    <t>41'59"34</t>
  </si>
  <si>
    <t>1°</t>
  </si>
  <si>
    <t>33'00"00</t>
  </si>
  <si>
    <t>74'59"36</t>
  </si>
  <si>
    <t>41'59"36</t>
  </si>
  <si>
    <t>2°</t>
  </si>
  <si>
    <t>51'00"00</t>
  </si>
  <si>
    <t>96'14"67</t>
  </si>
  <si>
    <t>45'14"67</t>
  </si>
  <si>
    <t>3°</t>
  </si>
  <si>
    <t>9'00"00</t>
  </si>
  <si>
    <t>54'29"44</t>
  </si>
  <si>
    <t>45'29"44</t>
  </si>
  <si>
    <t>4°</t>
  </si>
  <si>
    <t>78'00"00</t>
  </si>
  <si>
    <t>123'52"37</t>
  </si>
  <si>
    <t>45'52"37</t>
  </si>
  <si>
    <t>5°</t>
  </si>
  <si>
    <t>90'00"00</t>
  </si>
  <si>
    <t>136'02"45</t>
  </si>
  <si>
    <t>46'02"45</t>
  </si>
  <si>
    <t>6°</t>
  </si>
  <si>
    <t>63'00"00</t>
  </si>
  <si>
    <t>109'16"54</t>
  </si>
  <si>
    <t>46'16"54</t>
  </si>
  <si>
    <t>7°</t>
  </si>
  <si>
    <t>60'00"00</t>
  </si>
  <si>
    <t>106'57"61</t>
  </si>
  <si>
    <t>46'57"61</t>
  </si>
  <si>
    <t>8°</t>
  </si>
  <si>
    <t>54'00"00</t>
  </si>
  <si>
    <t>101'23"76</t>
  </si>
  <si>
    <t>47'23"76</t>
  </si>
  <si>
    <t>9°</t>
  </si>
  <si>
    <t>6'00"00</t>
  </si>
  <si>
    <t>53'42"85</t>
  </si>
  <si>
    <t>47'42"85</t>
  </si>
  <si>
    <t>10°</t>
  </si>
  <si>
    <t>15'00"00</t>
  </si>
  <si>
    <t>62'59"60</t>
  </si>
  <si>
    <t>47'59"60</t>
  </si>
  <si>
    <t>11°</t>
  </si>
  <si>
    <t>48'00"00</t>
  </si>
  <si>
    <t>96'03"56</t>
  </si>
  <si>
    <t>48'03"56</t>
  </si>
  <si>
    <t>12°</t>
  </si>
  <si>
    <t>81'00"00</t>
  </si>
  <si>
    <t>129'05"81</t>
  </si>
  <si>
    <t>48'05"81</t>
  </si>
  <si>
    <t>13°</t>
  </si>
  <si>
    <t>12'00"00</t>
  </si>
  <si>
    <t>60'14"27</t>
  </si>
  <si>
    <t>48'14"27</t>
  </si>
  <si>
    <t>14°</t>
  </si>
  <si>
    <t>87'00"00</t>
  </si>
  <si>
    <t>135'15"35</t>
  </si>
  <si>
    <t>48'15"35</t>
  </si>
  <si>
    <t>15°</t>
  </si>
  <si>
    <t>84'00"00</t>
  </si>
  <si>
    <t>132'49"74</t>
  </si>
  <si>
    <t>48'49"74</t>
  </si>
  <si>
    <t>16°</t>
  </si>
  <si>
    <t>93'00"00</t>
  </si>
  <si>
    <t>142'41"17</t>
  </si>
  <si>
    <t>49'41"17</t>
  </si>
  <si>
    <t>17°</t>
  </si>
  <si>
    <t>39'00"00</t>
  </si>
  <si>
    <t>89'08"73</t>
  </si>
  <si>
    <t>50'08"73</t>
  </si>
  <si>
    <t>18°</t>
  </si>
  <si>
    <t>3'00"00</t>
  </si>
  <si>
    <t>53'19"20</t>
  </si>
  <si>
    <t>50'19"20</t>
  </si>
  <si>
    <t>19°</t>
  </si>
  <si>
    <t>51'01"45</t>
  </si>
  <si>
    <t>20°</t>
  </si>
  <si>
    <t>30'00"00</t>
  </si>
  <si>
    <t>81'11"93</t>
  </si>
  <si>
    <t>51'11"93</t>
  </si>
  <si>
    <t>21°</t>
  </si>
  <si>
    <t>66'00"00</t>
  </si>
  <si>
    <t>117'28"76</t>
  </si>
  <si>
    <t>51'28"76</t>
  </si>
  <si>
    <t>22°</t>
  </si>
  <si>
    <t>99'00"00</t>
  </si>
  <si>
    <t>150'52"97</t>
  </si>
  <si>
    <t>51'52"97</t>
  </si>
  <si>
    <t>23°</t>
  </si>
  <si>
    <t>18'00"00</t>
  </si>
  <si>
    <t>69'53"17</t>
  </si>
  <si>
    <t>51'53"17</t>
  </si>
  <si>
    <t>24°</t>
  </si>
  <si>
    <t>36'00"00</t>
  </si>
  <si>
    <t>88'54"89</t>
  </si>
  <si>
    <t>52'54"89</t>
  </si>
  <si>
    <t>25°</t>
  </si>
  <si>
    <t>24'00"00</t>
  </si>
  <si>
    <t>77'03"10</t>
  </si>
  <si>
    <t>53'03"10</t>
  </si>
  <si>
    <t>26°</t>
  </si>
  <si>
    <t>75'00"00</t>
  </si>
  <si>
    <t>128'05"97</t>
  </si>
  <si>
    <t>53'05"97</t>
  </si>
  <si>
    <t>27°</t>
  </si>
  <si>
    <t>57'00"00</t>
  </si>
  <si>
    <t>110'10"26</t>
  </si>
  <si>
    <t>53'10"26</t>
  </si>
  <si>
    <t>28°</t>
  </si>
  <si>
    <t>69'00"00</t>
  </si>
  <si>
    <t>122'30"30</t>
  </si>
  <si>
    <t>53'30"30</t>
  </si>
  <si>
    <t>29°</t>
  </si>
  <si>
    <t>27'00"00</t>
  </si>
  <si>
    <t>81'06"17</t>
  </si>
  <si>
    <t>54'06"17</t>
  </si>
  <si>
    <t>30°</t>
  </si>
  <si>
    <t>45'00"00</t>
  </si>
  <si>
    <t>99'19"08</t>
  </si>
  <si>
    <t>54'19"08</t>
  </si>
  <si>
    <t>31°</t>
  </si>
  <si>
    <t>21'00"00</t>
  </si>
  <si>
    <t>75'58"57</t>
  </si>
  <si>
    <t>54'58"57</t>
  </si>
  <si>
    <t>32°</t>
  </si>
  <si>
    <t>42'00"00</t>
  </si>
  <si>
    <t>97'13"02</t>
  </si>
  <si>
    <t>55'13"02</t>
  </si>
  <si>
    <t>33°</t>
  </si>
  <si>
    <t>102'00"00</t>
  </si>
  <si>
    <t>157'57"65</t>
  </si>
  <si>
    <t>55'57"65</t>
  </si>
  <si>
    <t>34°</t>
  </si>
  <si>
    <t>VINTAGE</t>
  </si>
  <si>
    <t>vintage</t>
  </si>
  <si>
    <t>108'00"00</t>
  </si>
  <si>
    <t>164'27"09</t>
  </si>
  <si>
    <t>56'27"09</t>
  </si>
  <si>
    <t>35°</t>
  </si>
  <si>
    <t>Classifica Atleti di ogni Fascia</t>
  </si>
  <si>
    <t>Class</t>
  </si>
  <si>
    <t>1^ Fascia da 36 a 78 anni</t>
  </si>
  <si>
    <t>2^ Fascia da 79 a 99 anni</t>
  </si>
  <si>
    <t>3^ Fascia da 100 anni i poi</t>
  </si>
  <si>
    <t>Fascia Lei &amp; Lui (Unica)</t>
  </si>
  <si>
    <t>Cat. Vintage (Unica)</t>
  </si>
  <si>
    <t>Esposto alle ore: 12,30</t>
  </si>
  <si>
    <t>La GIURIA: Gianfranco RENIERI - Piero CIACCI - Alessandro VASCONI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</si>
</sst>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3"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4"/>
      <color indexed="17"/>
      <name val="Arial"/>
      <family val="2"/>
    </font>
    <font>
      <sz val="14"/>
      <color indexed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i/>
      <sz val="14"/>
      <color indexed="17"/>
      <name val="Arial"/>
      <family val="2"/>
    </font>
    <font>
      <b/>
      <i/>
      <sz val="14"/>
      <color indexed="10"/>
      <name val="Arial"/>
      <family val="2"/>
    </font>
    <font>
      <b/>
      <sz val="14"/>
      <color indexed="17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6"/>
      <color indexed="8"/>
      <name val="Calibri"/>
      <family val="2"/>
    </font>
    <font>
      <b/>
      <i/>
      <sz val="12"/>
      <color indexed="8"/>
      <name val="Calibri"/>
      <family val="2"/>
    </font>
    <font>
      <i/>
      <sz val="10.5"/>
      <color indexed="8"/>
      <name val="Calibri"/>
      <family val="2"/>
    </font>
    <font>
      <b/>
      <i/>
      <sz val="10.5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8"/>
      <color indexed="8"/>
      <name val="Calibri"/>
      <family val="2"/>
    </font>
    <font>
      <i/>
      <sz val="10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sz val="14"/>
      <color rgb="FF00B050"/>
      <name val="Arial"/>
      <family val="2"/>
    </font>
    <font>
      <sz val="14"/>
      <color rgb="FFFF0000"/>
      <name val="Arial"/>
      <family val="2"/>
    </font>
    <font>
      <b/>
      <i/>
      <sz val="14"/>
      <color rgb="FF00B050"/>
      <name val="Arial"/>
      <family val="2"/>
    </font>
    <font>
      <b/>
      <i/>
      <sz val="14"/>
      <color rgb="FFFF0000"/>
      <name val="Arial"/>
      <family val="2"/>
    </font>
    <font>
      <b/>
      <sz val="14"/>
      <color rgb="FF00B050"/>
      <name val="Arial"/>
      <family val="2"/>
    </font>
    <font>
      <b/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8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1" fontId="23" fillId="0" borderId="0" xfId="0" applyNumberFormat="1" applyFont="1" applyFill="1" applyAlignment="1">
      <alignment horizontal="center"/>
    </xf>
    <xf numFmtId="1" fontId="23" fillId="0" borderId="0" xfId="0" applyNumberFormat="1" applyFont="1" applyFill="1" applyAlignment="1">
      <alignment/>
    </xf>
    <xf numFmtId="2" fontId="20" fillId="0" borderId="0" xfId="0" applyNumberFormat="1" applyFont="1" applyAlignment="1">
      <alignment horizontal="center"/>
    </xf>
    <xf numFmtId="0" fontId="61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2" fontId="23" fillId="0" borderId="0" xfId="0" applyNumberFormat="1" applyFont="1" applyAlignment="1">
      <alignment horizontal="center"/>
    </xf>
    <xf numFmtId="2" fontId="29" fillId="0" borderId="0" xfId="0" applyNumberFormat="1" applyFont="1" applyAlignment="1">
      <alignment horizontal="center"/>
    </xf>
    <xf numFmtId="0" fontId="61" fillId="0" borderId="0" xfId="0" applyFont="1" applyAlignment="1">
      <alignment horizontal="right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1" fontId="18" fillId="0" borderId="0" xfId="0" applyNumberFormat="1" applyFont="1" applyFill="1" applyAlignment="1">
      <alignment horizontal="left"/>
    </xf>
    <xf numFmtId="0" fontId="20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542925</xdr:colOff>
      <xdr:row>3</xdr:row>
      <xdr:rowOff>114300</xdr:rowOff>
    </xdr:to>
    <xdr:pic>
      <xdr:nvPicPr>
        <xdr:cNvPr id="1" name="Immagine 1" descr="C:\Users\User\Desktop\Reg.le Uisp2010\Logo-UISP-nuov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9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838200</xdr:colOff>
      <xdr:row>0</xdr:row>
      <xdr:rowOff>0</xdr:rowOff>
    </xdr:from>
    <xdr:to>
      <xdr:col>10</xdr:col>
      <xdr:colOff>257175</xdr:colOff>
      <xdr:row>6</xdr:row>
      <xdr:rowOff>76200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1504950" y="0"/>
          <a:ext cx="5248275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LEGA   CICLISMO   U.I.S.P.  NAZIONALE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Comitato Provinciale di: 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  R  O  S  E  T O
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Organizzazione:   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A.S.D. FREE BIKERS PEDALE FOLLONICA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Denominazione della manifestazione: 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TROFEO DEL CRONOMAN 2014. </a:t>
          </a:r>
          <a:r>
            <a:rPr lang="en-US" cap="none" sz="8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(1^ Prova)
</a:t>
          </a:r>
          <a:r>
            <a:rPr lang="en-US" cap="none" sz="8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località: Follonica (GR) 12 Ottobre 2014.
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Gare%202014\Gare%20a%20Cronometro\Trofeo%20del%20Cronoman%202014\Trofeo%20del%20Cronoman%202014\Follonica\Trofeo%20del%20Cronoman%20Follonic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leti"/>
      <sheetName val="Società"/>
      <sheetName val="Categorie"/>
      <sheetName val="Arrivi"/>
      <sheetName val="Class"/>
      <sheetName val="Cl Soc"/>
      <sheetName val="Configur"/>
      <sheetName val="Stampa 1"/>
      <sheetName val="Stampa 2"/>
      <sheetName val="Stampa 3"/>
      <sheetName val="Stampa 4"/>
    </sheetNames>
    <sheetDataSet>
      <sheetData sheetId="0">
        <row r="1">
          <cell r="A1" t="str">
            <v>N. gara</v>
          </cell>
          <cell r="B1" t="str">
            <v>Nome</v>
          </cell>
          <cell r="D1" t="str">
            <v>Cat</v>
          </cell>
        </row>
        <row r="2">
          <cell r="A2">
            <v>1</v>
          </cell>
          <cell r="B2" t="str">
            <v>GIARDINI - GUERRI</v>
          </cell>
          <cell r="D2" t="str">
            <v>1^Fascia</v>
          </cell>
        </row>
        <row r="3">
          <cell r="A3">
            <v>2</v>
          </cell>
          <cell r="B3" t="str">
            <v>BOCCI - MICCHI</v>
          </cell>
          <cell r="D3" t="str">
            <v>3^Fascia</v>
          </cell>
        </row>
        <row r="4">
          <cell r="A4">
            <v>3</v>
          </cell>
          <cell r="B4" t="str">
            <v>VALLOREIA - MIGLIORINI</v>
          </cell>
          <cell r="D4" t="str">
            <v>3^Fascia</v>
          </cell>
        </row>
        <row r="5">
          <cell r="A5">
            <v>4</v>
          </cell>
          <cell r="B5" t="str">
            <v>PLOTEGHER - FOCARDI</v>
          </cell>
          <cell r="D5" t="str">
            <v>2^Fascia</v>
          </cell>
        </row>
        <row r="6">
          <cell r="A6">
            <v>5</v>
          </cell>
          <cell r="B6" t="str">
            <v>STACCIOLI - ERMINI</v>
          </cell>
          <cell r="D6" t="str">
            <v>2^Fascia</v>
          </cell>
        </row>
        <row r="7">
          <cell r="A7">
            <v>6</v>
          </cell>
          <cell r="B7" t="str">
            <v>GRECO - ROSSI</v>
          </cell>
          <cell r="D7" t="str">
            <v>2^Fascia</v>
          </cell>
        </row>
        <row r="8">
          <cell r="A8">
            <v>7</v>
          </cell>
          <cell r="B8" t="str">
            <v>GAZZARRI - TANI</v>
          </cell>
          <cell r="D8" t="str">
            <v>3^Fascia</v>
          </cell>
        </row>
        <row r="9">
          <cell r="A9">
            <v>8</v>
          </cell>
          <cell r="B9" t="str">
            <v>D'AMICO - KARIN</v>
          </cell>
          <cell r="D9" t="str">
            <v>Lei &amp; Lui</v>
          </cell>
        </row>
        <row r="10">
          <cell r="A10">
            <v>9</v>
          </cell>
          <cell r="B10" t="str">
            <v>BROGI - SENTIERI</v>
          </cell>
          <cell r="D10" t="str">
            <v>1^Fascia</v>
          </cell>
        </row>
        <row r="11">
          <cell r="A11">
            <v>10</v>
          </cell>
          <cell r="B11" t="str">
            <v>ZUCCHELLI - CASILLO</v>
          </cell>
          <cell r="D11" t="str">
            <v>Lei &amp; Lui</v>
          </cell>
        </row>
        <row r="12">
          <cell r="A12">
            <v>11</v>
          </cell>
          <cell r="B12" t="str">
            <v>RIGHINI - GABRIELLINI</v>
          </cell>
          <cell r="D12" t="str">
            <v>3^Fascia</v>
          </cell>
        </row>
        <row r="13">
          <cell r="A13">
            <v>12</v>
          </cell>
          <cell r="B13" t="str">
            <v>ROSATI - PASQUINI</v>
          </cell>
          <cell r="D13" t="str">
            <v>3^Fascia</v>
          </cell>
        </row>
        <row r="14">
          <cell r="A14">
            <v>13</v>
          </cell>
          <cell r="B14" t="str">
            <v>MARTINUZZI - BARTOLI</v>
          </cell>
          <cell r="D14" t="str">
            <v>2^Fascia</v>
          </cell>
        </row>
        <row r="15">
          <cell r="A15">
            <v>14</v>
          </cell>
          <cell r="B15" t="str">
            <v>FRANCHI - OLIE</v>
          </cell>
          <cell r="D15" t="str">
            <v>2^Fascia</v>
          </cell>
        </row>
        <row r="16">
          <cell r="A16">
            <v>15</v>
          </cell>
          <cell r="B16" t="str">
            <v>CORRADO - ALFATTI</v>
          </cell>
          <cell r="D16" t="str">
            <v>Lei &amp; Lui</v>
          </cell>
        </row>
        <row r="17">
          <cell r="A17">
            <v>16</v>
          </cell>
          <cell r="B17" t="str">
            <v>TOSCANO - RAMASSO</v>
          </cell>
          <cell r="D17" t="str">
            <v>Lei &amp; Lui</v>
          </cell>
        </row>
        <row r="18">
          <cell r="A18">
            <v>17</v>
          </cell>
          <cell r="B18" t="str">
            <v>STACCIOLI - CASTIGLIONI</v>
          </cell>
          <cell r="D18" t="str">
            <v>2^Fascia</v>
          </cell>
        </row>
        <row r="19">
          <cell r="A19">
            <v>18</v>
          </cell>
          <cell r="B19" t="str">
            <v>VALDRIGHI - NOCCIOLINI</v>
          </cell>
          <cell r="D19" t="str">
            <v>2^Fascia</v>
          </cell>
        </row>
        <row r="20">
          <cell r="A20">
            <v>19</v>
          </cell>
          <cell r="B20" t="str">
            <v>BORZI - GRECO</v>
          </cell>
          <cell r="D20" t="str">
            <v>2^Fascia</v>
          </cell>
        </row>
        <row r="21">
          <cell r="A21">
            <v>20</v>
          </cell>
          <cell r="B21" t="str">
            <v>SEDERINI - MAGGI</v>
          </cell>
          <cell r="D21" t="str">
            <v>1^Fascia</v>
          </cell>
        </row>
        <row r="22">
          <cell r="A22">
            <v>21</v>
          </cell>
          <cell r="B22" t="str">
            <v>FRESCHI - AMENO</v>
          </cell>
          <cell r="D22" t="str">
            <v>2^Fascia</v>
          </cell>
        </row>
        <row r="23">
          <cell r="A23">
            <v>22</v>
          </cell>
          <cell r="B23" t="str">
            <v>GORACCI - MUSUMECI</v>
          </cell>
          <cell r="D23" t="str">
            <v>2^Fascia</v>
          </cell>
        </row>
        <row r="24">
          <cell r="A24">
            <v>23</v>
          </cell>
          <cell r="B24" t="str">
            <v>MARINI - CIANFERONI</v>
          </cell>
          <cell r="D24" t="str">
            <v>1^Fascia</v>
          </cell>
        </row>
        <row r="25">
          <cell r="A25">
            <v>24</v>
          </cell>
          <cell r="B25" t="str">
            <v>ONGARO - ROSSETTI</v>
          </cell>
          <cell r="D25" t="str">
            <v>Lei &amp; Lui</v>
          </cell>
        </row>
        <row r="27">
          <cell r="A27">
            <v>26</v>
          </cell>
          <cell r="B27" t="str">
            <v>DE NARDIS - FASOLA</v>
          </cell>
          <cell r="D27" t="str">
            <v>2^Fascia</v>
          </cell>
        </row>
        <row r="28">
          <cell r="A28">
            <v>27</v>
          </cell>
          <cell r="B28" t="str">
            <v>MILILOTTI - SANI</v>
          </cell>
          <cell r="D28" t="str">
            <v>2^Fascia</v>
          </cell>
        </row>
        <row r="29">
          <cell r="A29">
            <v>28</v>
          </cell>
          <cell r="B29" t="str">
            <v>MANCINI - VESTRI</v>
          </cell>
          <cell r="D29" t="str">
            <v>2^Fascia</v>
          </cell>
        </row>
        <row r="30">
          <cell r="A30">
            <v>29</v>
          </cell>
          <cell r="B30" t="str">
            <v>MARIOTTI - BAGNOLI</v>
          </cell>
          <cell r="D30" t="str">
            <v>Lei &amp; Lui</v>
          </cell>
        </row>
        <row r="31">
          <cell r="A31">
            <v>30</v>
          </cell>
          <cell r="B31" t="str">
            <v>SCALORA - BENIGNI</v>
          </cell>
          <cell r="D31" t="str">
            <v>2^Fascia</v>
          </cell>
        </row>
        <row r="32">
          <cell r="A32">
            <v>31</v>
          </cell>
          <cell r="B32" t="str">
            <v>CINI - ZULLO</v>
          </cell>
          <cell r="D32" t="str">
            <v>1^Fascia</v>
          </cell>
        </row>
        <row r="33">
          <cell r="A33">
            <v>32</v>
          </cell>
          <cell r="B33" t="str">
            <v>PARAGONA - SALVI</v>
          </cell>
          <cell r="D33" t="str">
            <v>1^Fascia</v>
          </cell>
        </row>
        <row r="35">
          <cell r="A35">
            <v>34</v>
          </cell>
          <cell r="B35" t="str">
            <v>PIERINI MAZZETTI</v>
          </cell>
          <cell r="D35" t="str">
            <v>3^Fascia</v>
          </cell>
        </row>
        <row r="36">
          <cell r="A36">
            <v>35</v>
          </cell>
          <cell r="B36" t="str">
            <v>MINGLIOZZI - PROSPERI</v>
          </cell>
          <cell r="D36" t="str">
            <v>Lei &amp; Lui</v>
          </cell>
        </row>
        <row r="37">
          <cell r="A37">
            <v>40</v>
          </cell>
          <cell r="B37" t="str">
            <v>BUSDRAGHI - NANNETTI</v>
          </cell>
          <cell r="D37" t="str">
            <v>1^Fascia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M94"/>
  <sheetViews>
    <sheetView tabSelected="1" zoomScalePageLayoutView="0" workbookViewId="0" topLeftCell="A16">
      <selection activeCell="Q45" sqref="Q45"/>
    </sheetView>
  </sheetViews>
  <sheetFormatPr defaultColWidth="9.140625" defaultRowHeight="12.75"/>
  <cols>
    <col min="1" max="1" width="10.00390625" style="0" customWidth="1"/>
    <col min="2" max="2" width="37.00390625" style="0" customWidth="1"/>
    <col min="3" max="3" width="13.140625" style="0" customWidth="1"/>
    <col min="4" max="7" width="0" style="0" hidden="1" customWidth="1"/>
    <col min="8" max="8" width="7.7109375" style="0" customWidth="1"/>
    <col min="9" max="9" width="14.8515625" style="0" customWidth="1"/>
    <col min="10" max="10" width="14.7109375" style="0" customWidth="1"/>
    <col min="11" max="11" width="15.57421875" style="0" customWidth="1"/>
  </cols>
  <sheetData>
    <row r="8" spans="1:13" ht="18.75">
      <c r="A8" s="1" t="s">
        <v>0</v>
      </c>
      <c r="B8" s="2"/>
      <c r="C8" s="2"/>
      <c r="D8" s="3"/>
      <c r="E8" s="3"/>
      <c r="F8" s="4"/>
      <c r="G8" s="4"/>
      <c r="H8" s="5"/>
      <c r="I8" s="4"/>
      <c r="J8" s="6"/>
      <c r="K8" s="7"/>
      <c r="L8" s="4"/>
      <c r="M8" s="8"/>
    </row>
    <row r="9" spans="1:13" ht="18.75">
      <c r="A9" s="1" t="str">
        <f>'[1]Atleti'!$A$1</f>
        <v>N. gara</v>
      </c>
      <c r="B9" s="9" t="str">
        <f>'[1]Atleti'!$B$1</f>
        <v>Nome</v>
      </c>
      <c r="C9" s="9" t="str">
        <f>'[1]Atleti'!$D$1</f>
        <v>Cat</v>
      </c>
      <c r="D9" s="9"/>
      <c r="E9" s="10"/>
      <c r="F9" s="8"/>
      <c r="G9" s="8"/>
      <c r="H9" s="11" t="s">
        <v>1</v>
      </c>
      <c r="I9" s="1" t="s">
        <v>2</v>
      </c>
      <c r="J9" s="12" t="s">
        <v>3</v>
      </c>
      <c r="K9" s="13" t="s">
        <v>4</v>
      </c>
      <c r="L9" s="1" t="s">
        <v>5</v>
      </c>
      <c r="M9" s="1" t="s">
        <v>6</v>
      </c>
    </row>
    <row r="10" spans="1:13" ht="18">
      <c r="A10" s="14">
        <f>('[1]Atleti'!$A$37)</f>
        <v>40</v>
      </c>
      <c r="B10" s="15" t="str">
        <f>('[1]Atleti'!$B$37)</f>
        <v>BUSDRAGHI - NANNETTI</v>
      </c>
      <c r="C10" s="14" t="str">
        <f>('[1]Atleti'!$D$37)</f>
        <v>1^Fascia</v>
      </c>
      <c r="D10" s="10"/>
      <c r="E10" s="10"/>
      <c r="F10" s="8"/>
      <c r="G10" s="8"/>
      <c r="H10" s="16">
        <v>33</v>
      </c>
      <c r="I10" s="8" t="s">
        <v>7</v>
      </c>
      <c r="J10" s="17" t="s">
        <v>8</v>
      </c>
      <c r="K10" s="18" t="s">
        <v>9</v>
      </c>
      <c r="L10" s="19">
        <v>47.15520731620186</v>
      </c>
      <c r="M10" s="8" t="s">
        <v>10</v>
      </c>
    </row>
    <row r="11" spans="1:13" ht="18">
      <c r="A11" s="14">
        <f>('[1]Atleti'!$A$13)</f>
        <v>12</v>
      </c>
      <c r="B11" s="15" t="str">
        <f>('[1]Atleti'!$B$13)</f>
        <v>ROSATI - PASQUINI</v>
      </c>
      <c r="C11" s="14" t="str">
        <f>('[1]Atleti'!$D$13)</f>
        <v>3^Fascia</v>
      </c>
      <c r="D11" s="10"/>
      <c r="E11" s="10"/>
      <c r="F11" s="8"/>
      <c r="G11" s="8"/>
      <c r="H11" s="16">
        <v>33</v>
      </c>
      <c r="I11" s="8" t="s">
        <v>11</v>
      </c>
      <c r="J11" s="17" t="s">
        <v>12</v>
      </c>
      <c r="K11" s="18" t="s">
        <v>13</v>
      </c>
      <c r="L11" s="19">
        <v>47.15483297345357</v>
      </c>
      <c r="M11" s="8" t="s">
        <v>14</v>
      </c>
    </row>
    <row r="12" spans="1:13" ht="18">
      <c r="A12" s="14">
        <f>('[1]Atleti'!$A$19)</f>
        <v>18</v>
      </c>
      <c r="B12" s="15" t="str">
        <f>('[1]Atleti'!$B$19)</f>
        <v>VALDRIGHI - NOCCIOLINI</v>
      </c>
      <c r="C12" s="14" t="str">
        <f>('[1]Atleti'!$D$19)</f>
        <v>2^Fascia</v>
      </c>
      <c r="D12" s="10"/>
      <c r="E12" s="10"/>
      <c r="F12" s="8"/>
      <c r="G12" s="8"/>
      <c r="H12" s="16">
        <v>33</v>
      </c>
      <c r="I12" s="8" t="s">
        <v>15</v>
      </c>
      <c r="J12" s="17" t="s">
        <v>16</v>
      </c>
      <c r="K12" s="18" t="s">
        <v>17</v>
      </c>
      <c r="L12" s="19">
        <v>43.762225242847194</v>
      </c>
      <c r="M12" s="8" t="s">
        <v>18</v>
      </c>
    </row>
    <row r="13" spans="1:13" ht="18">
      <c r="A13" s="14">
        <f>('[1]Atleti'!$A$5)</f>
        <v>4</v>
      </c>
      <c r="B13" s="15" t="str">
        <f>('[1]Atleti'!$B$5)</f>
        <v>PLOTEGHER - FOCARDI</v>
      </c>
      <c r="C13" s="14" t="str">
        <f>('[1]Atleti'!$D$5)</f>
        <v>2^Fascia</v>
      </c>
      <c r="D13" s="10"/>
      <c r="E13" s="10"/>
      <c r="F13" s="8"/>
      <c r="G13" s="8"/>
      <c r="H13" s="16">
        <v>33</v>
      </c>
      <c r="I13" s="8" t="s">
        <v>19</v>
      </c>
      <c r="J13" s="17" t="s">
        <v>20</v>
      </c>
      <c r="K13" s="18" t="s">
        <v>21</v>
      </c>
      <c r="L13" s="19">
        <v>43.52541180608477</v>
      </c>
      <c r="M13" s="8" t="s">
        <v>22</v>
      </c>
    </row>
    <row r="14" spans="1:13" ht="18">
      <c r="A14" s="14">
        <f>('[1]Atleti'!$A$28)</f>
        <v>27</v>
      </c>
      <c r="B14" s="15" t="str">
        <f>('[1]Atleti'!$B$28)</f>
        <v>MILILOTTI - SANI</v>
      </c>
      <c r="C14" s="14" t="str">
        <f>('[1]Atleti'!$D$28)</f>
        <v>2^Fascia</v>
      </c>
      <c r="D14" s="10"/>
      <c r="E14" s="10"/>
      <c r="F14" s="8"/>
      <c r="G14" s="8"/>
      <c r="H14" s="16">
        <v>33</v>
      </c>
      <c r="I14" s="8" t="s">
        <v>23</v>
      </c>
      <c r="J14" s="17" t="s">
        <v>24</v>
      </c>
      <c r="K14" s="18" t="s">
        <v>25</v>
      </c>
      <c r="L14" s="19">
        <v>43.16280151287799</v>
      </c>
      <c r="M14" s="8" t="s">
        <v>26</v>
      </c>
    </row>
    <row r="15" spans="1:13" ht="18">
      <c r="A15" s="14">
        <f>('[1]Atleti'!$A$32)</f>
        <v>31</v>
      </c>
      <c r="B15" s="15" t="str">
        <f>('[1]Atleti'!$B$32)</f>
        <v>CINI - ZULLO</v>
      </c>
      <c r="C15" s="14" t="str">
        <f>('[1]Atleti'!$D$32)</f>
        <v>1^Fascia</v>
      </c>
      <c r="D15" s="10"/>
      <c r="E15" s="10"/>
      <c r="F15" s="8"/>
      <c r="G15" s="8"/>
      <c r="H15" s="16">
        <v>33</v>
      </c>
      <c r="I15" s="8" t="s">
        <v>27</v>
      </c>
      <c r="J15" s="17" t="s">
        <v>28</v>
      </c>
      <c r="K15" s="18" t="s">
        <v>29</v>
      </c>
      <c r="L15" s="19">
        <v>43.00530326340748</v>
      </c>
      <c r="M15" s="8" t="s">
        <v>30</v>
      </c>
    </row>
    <row r="16" spans="1:13" ht="18">
      <c r="A16" s="14">
        <f>('[1]Atleti'!$A$23)</f>
        <v>22</v>
      </c>
      <c r="B16" s="15" t="str">
        <f>('[1]Atleti'!$B$23)</f>
        <v>GORACCI - MUSUMECI</v>
      </c>
      <c r="C16" s="14" t="str">
        <f>('[1]Atleti'!$D$23)</f>
        <v>2^Fascia</v>
      </c>
      <c r="D16" s="10"/>
      <c r="E16" s="10"/>
      <c r="F16" s="8"/>
      <c r="G16" s="8"/>
      <c r="H16" s="16">
        <v>33</v>
      </c>
      <c r="I16" s="8" t="s">
        <v>31</v>
      </c>
      <c r="J16" s="17" t="s">
        <v>32</v>
      </c>
      <c r="K16" s="18" t="s">
        <v>33</v>
      </c>
      <c r="L16" s="19">
        <v>42.78706591657242</v>
      </c>
      <c r="M16" s="8" t="s">
        <v>34</v>
      </c>
    </row>
    <row r="17" spans="1:13" ht="18">
      <c r="A17" s="14">
        <f>('[1]Atleti'!$A$22)</f>
        <v>21</v>
      </c>
      <c r="B17" s="15" t="str">
        <f>('[1]Atleti'!$B$22)</f>
        <v>FRESCHI - AMENO</v>
      </c>
      <c r="C17" s="14" t="str">
        <f>('[1]Atleti'!$D$22)</f>
        <v>2^Fascia</v>
      </c>
      <c r="D17" s="10"/>
      <c r="E17" s="10"/>
      <c r="F17" s="8"/>
      <c r="G17" s="8"/>
      <c r="H17" s="16">
        <v>33</v>
      </c>
      <c r="I17" s="8" t="s">
        <v>35</v>
      </c>
      <c r="J17" s="17" t="s">
        <v>36</v>
      </c>
      <c r="K17" s="18" t="s">
        <v>37</v>
      </c>
      <c r="L17" s="19">
        <v>42.16339379829004</v>
      </c>
      <c r="M17" s="8" t="s">
        <v>38</v>
      </c>
    </row>
    <row r="18" spans="1:13" ht="18">
      <c r="A18" s="14">
        <f>('[1]Atleti'!$A$20)</f>
        <v>19</v>
      </c>
      <c r="B18" s="15" t="str">
        <f>('[1]Atleti'!$B$20)</f>
        <v>BORZI - GRECO</v>
      </c>
      <c r="C18" s="14" t="str">
        <f>('[1]Atleti'!$D$20)</f>
        <v>2^Fascia</v>
      </c>
      <c r="D18" s="10"/>
      <c r="E18" s="10"/>
      <c r="F18" s="8"/>
      <c r="G18" s="8"/>
      <c r="H18" s="16">
        <v>33</v>
      </c>
      <c r="I18" s="8" t="s">
        <v>39</v>
      </c>
      <c r="J18" s="17" t="s">
        <v>40</v>
      </c>
      <c r="K18" s="18" t="s">
        <v>41</v>
      </c>
      <c r="L18" s="19">
        <v>41.77567727234366</v>
      </c>
      <c r="M18" s="8" t="s">
        <v>42</v>
      </c>
    </row>
    <row r="19" spans="1:13" ht="18">
      <c r="A19" s="14">
        <f>('[1]Atleti'!$A$4)</f>
        <v>3</v>
      </c>
      <c r="B19" s="15" t="str">
        <f>('[1]Atleti'!$B$4)</f>
        <v>VALLOREIA - MIGLIORINI</v>
      </c>
      <c r="C19" s="14" t="str">
        <f>('[1]Atleti'!$D$4)</f>
        <v>3^Fascia</v>
      </c>
      <c r="D19" s="10"/>
      <c r="E19" s="10"/>
      <c r="F19" s="8"/>
      <c r="G19" s="8"/>
      <c r="H19" s="16">
        <v>33</v>
      </c>
      <c r="I19" s="8" t="s">
        <v>43</v>
      </c>
      <c r="J19" s="17" t="s">
        <v>44</v>
      </c>
      <c r="K19" s="18" t="s">
        <v>45</v>
      </c>
      <c r="L19" s="19">
        <v>41.49710952372635</v>
      </c>
      <c r="M19" s="8" t="s">
        <v>46</v>
      </c>
    </row>
    <row r="20" spans="1:13" ht="18">
      <c r="A20" s="14">
        <f>('[1]Atleti'!$A$7)</f>
        <v>6</v>
      </c>
      <c r="B20" s="15" t="str">
        <f>('[1]Atleti'!$B$7)</f>
        <v>GRECO - ROSSI</v>
      </c>
      <c r="C20" s="14" t="str">
        <f>('[1]Atleti'!$D$7)</f>
        <v>2^Fascia</v>
      </c>
      <c r="D20" s="10"/>
      <c r="E20" s="10"/>
      <c r="F20" s="8"/>
      <c r="G20" s="8"/>
      <c r="H20" s="16">
        <v>33</v>
      </c>
      <c r="I20" s="8" t="s">
        <v>47</v>
      </c>
      <c r="J20" s="17" t="s">
        <v>48</v>
      </c>
      <c r="K20" s="18" t="s">
        <v>49</v>
      </c>
      <c r="L20" s="19">
        <v>41.25572996249479</v>
      </c>
      <c r="M20" s="8" t="s">
        <v>50</v>
      </c>
    </row>
    <row r="21" spans="1:13" ht="18">
      <c r="A21" s="14">
        <f>('[1]Atleti'!$A$18)</f>
        <v>17</v>
      </c>
      <c r="B21" s="15" t="str">
        <f>('[1]Atleti'!$B$18)</f>
        <v>STACCIOLI - CASTIGLIONI</v>
      </c>
      <c r="C21" s="14" t="str">
        <f>('[1]Atleti'!$D$18)</f>
        <v>2^Fascia</v>
      </c>
      <c r="D21" s="10"/>
      <c r="E21" s="10"/>
      <c r="F21" s="8"/>
      <c r="G21" s="8"/>
      <c r="H21" s="16">
        <v>33</v>
      </c>
      <c r="I21" s="8" t="s">
        <v>51</v>
      </c>
      <c r="J21" s="17" t="s">
        <v>52</v>
      </c>
      <c r="K21" s="18" t="s">
        <v>53</v>
      </c>
      <c r="L21" s="19">
        <v>41.19907336764277</v>
      </c>
      <c r="M21" s="8" t="s">
        <v>54</v>
      </c>
    </row>
    <row r="22" spans="1:13" ht="18">
      <c r="A22" s="14">
        <f>('[1]Atleti'!$A$29)</f>
        <v>28</v>
      </c>
      <c r="B22" s="15" t="str">
        <f>('[1]Atleti'!$B$29)</f>
        <v>MANCINI - VESTRI</v>
      </c>
      <c r="C22" s="14" t="str">
        <f>('[1]Atleti'!$D$29)</f>
        <v>2^Fascia</v>
      </c>
      <c r="D22" s="10"/>
      <c r="E22" s="10"/>
      <c r="F22" s="8"/>
      <c r="G22" s="8"/>
      <c r="H22" s="16">
        <v>33</v>
      </c>
      <c r="I22" s="8" t="s">
        <v>55</v>
      </c>
      <c r="J22" s="17" t="s">
        <v>56</v>
      </c>
      <c r="K22" s="18" t="s">
        <v>57</v>
      </c>
      <c r="L22" s="19">
        <v>41.16695139319637</v>
      </c>
      <c r="M22" s="8" t="s">
        <v>58</v>
      </c>
    </row>
    <row r="23" spans="1:13" ht="18">
      <c r="A23" s="14">
        <f>('[1]Atleti'!$A$6)</f>
        <v>5</v>
      </c>
      <c r="B23" s="15" t="str">
        <f>('[1]Atleti'!$B$6)</f>
        <v>STACCIOLI - ERMINI</v>
      </c>
      <c r="C23" s="14" t="str">
        <f>('[1]Atleti'!$D$6)</f>
        <v>2^Fascia</v>
      </c>
      <c r="D23" s="10"/>
      <c r="E23" s="10"/>
      <c r="F23" s="8"/>
      <c r="G23" s="8"/>
      <c r="H23" s="16">
        <v>33</v>
      </c>
      <c r="I23" s="8" t="s">
        <v>59</v>
      </c>
      <c r="J23" s="17" t="s">
        <v>60</v>
      </c>
      <c r="K23" s="18" t="s">
        <v>61</v>
      </c>
      <c r="L23" s="19">
        <v>41.0466197003044</v>
      </c>
      <c r="M23" s="8" t="s">
        <v>62</v>
      </c>
    </row>
    <row r="24" spans="1:13" ht="18">
      <c r="A24" s="14">
        <f>('[1]Atleti'!$A$31)</f>
        <v>30</v>
      </c>
      <c r="B24" s="15" t="str">
        <f>('[1]Atleti'!$B$31)</f>
        <v>SCALORA - BENIGNI</v>
      </c>
      <c r="C24" s="14" t="str">
        <f>('[1]Atleti'!$D$31)</f>
        <v>2^Fascia</v>
      </c>
      <c r="D24" s="10"/>
      <c r="E24" s="10"/>
      <c r="F24" s="8"/>
      <c r="G24" s="8"/>
      <c r="H24" s="16">
        <v>33</v>
      </c>
      <c r="I24" s="8" t="s">
        <v>63</v>
      </c>
      <c r="J24" s="17" t="s">
        <v>64</v>
      </c>
      <c r="K24" s="18" t="s">
        <v>65</v>
      </c>
      <c r="L24" s="19">
        <v>41.03130882276754</v>
      </c>
      <c r="M24" s="8" t="s">
        <v>66</v>
      </c>
    </row>
    <row r="25" spans="1:13" ht="18">
      <c r="A25" s="14">
        <f>('[1]Atleti'!$A$30)</f>
        <v>29</v>
      </c>
      <c r="B25" s="15" t="str">
        <f>('[1]Atleti'!$B$30)</f>
        <v>MARIOTTI - BAGNOLI</v>
      </c>
      <c r="C25" s="14" t="str">
        <f>('[1]Atleti'!$D$30)</f>
        <v>Lei &amp; Lui</v>
      </c>
      <c r="D25" s="10"/>
      <c r="E25" s="10"/>
      <c r="F25" s="8"/>
      <c r="G25" s="8"/>
      <c r="H25" s="16">
        <v>33</v>
      </c>
      <c r="I25" s="8" t="s">
        <v>67</v>
      </c>
      <c r="J25" s="17" t="s">
        <v>68</v>
      </c>
      <c r="K25" s="18" t="s">
        <v>69</v>
      </c>
      <c r="L25" s="19">
        <v>40.54967334985357</v>
      </c>
      <c r="M25" s="8" t="s">
        <v>70</v>
      </c>
    </row>
    <row r="26" spans="1:13" ht="18">
      <c r="A26" s="14">
        <f>('[1]Atleti'!$A$33)</f>
        <v>32</v>
      </c>
      <c r="B26" s="15" t="str">
        <f>('[1]Atleti'!$B$33)</f>
        <v>PARAGONA - SALVI</v>
      </c>
      <c r="C26" s="14" t="str">
        <f>('[1]Atleti'!$D$33)</f>
        <v>1^Fascia</v>
      </c>
      <c r="D26" s="10"/>
      <c r="E26" s="10"/>
      <c r="F26" s="8"/>
      <c r="G26" s="8"/>
      <c r="H26" s="16">
        <v>33</v>
      </c>
      <c r="I26" s="8" t="s">
        <v>71</v>
      </c>
      <c r="J26" s="17" t="s">
        <v>72</v>
      </c>
      <c r="K26" s="18" t="s">
        <v>73</v>
      </c>
      <c r="L26" s="19">
        <v>39.850125957258406</v>
      </c>
      <c r="M26" s="8" t="s">
        <v>74</v>
      </c>
    </row>
    <row r="27" spans="1:13" ht="18">
      <c r="A27" s="14">
        <f>('[1]Atleti'!$A$15)</f>
        <v>14</v>
      </c>
      <c r="B27" s="15" t="str">
        <f>('[1]Atleti'!$B$15)</f>
        <v>FRANCHI - OLIE</v>
      </c>
      <c r="C27" s="14" t="str">
        <f>('[1]Atleti'!$D$15)</f>
        <v>2^Fascia</v>
      </c>
      <c r="D27" s="10"/>
      <c r="E27" s="10"/>
      <c r="F27" s="8"/>
      <c r="G27" s="8"/>
      <c r="H27" s="16">
        <v>33</v>
      </c>
      <c r="I27" s="8" t="s">
        <v>75</v>
      </c>
      <c r="J27" s="17" t="s">
        <v>76</v>
      </c>
      <c r="K27" s="18" t="s">
        <v>77</v>
      </c>
      <c r="L27" s="19">
        <v>39.48509836376146</v>
      </c>
      <c r="M27" s="8" t="s">
        <v>78</v>
      </c>
    </row>
    <row r="28" spans="1:13" ht="18">
      <c r="A28" s="14">
        <f>('[1]Atleti'!$A$3)</f>
        <v>2</v>
      </c>
      <c r="B28" s="15" t="str">
        <f>('[1]Atleti'!$B$3)</f>
        <v>BOCCI - MICCHI</v>
      </c>
      <c r="C28" s="14" t="str">
        <f>('[1]Atleti'!$D$3)</f>
        <v>3^Fascia</v>
      </c>
      <c r="D28" s="10"/>
      <c r="E28" s="10"/>
      <c r="F28" s="8"/>
      <c r="G28" s="8"/>
      <c r="H28" s="16">
        <v>33</v>
      </c>
      <c r="I28" s="8" t="s">
        <v>79</v>
      </c>
      <c r="J28" s="17" t="s">
        <v>80</v>
      </c>
      <c r="K28" s="18" t="s">
        <v>81</v>
      </c>
      <c r="L28" s="19">
        <v>39.348171701112875</v>
      </c>
      <c r="M28" s="8" t="s">
        <v>82</v>
      </c>
    </row>
    <row r="29" spans="1:13" ht="18">
      <c r="A29" s="14">
        <f>('[1]Atleti'!$A$2)</f>
        <v>1</v>
      </c>
      <c r="B29" s="15" t="str">
        <f>('[1]Atleti'!$B$2)</f>
        <v>GIARDINI - GUERRI</v>
      </c>
      <c r="C29" s="14" t="str">
        <f>('[1]Atleti'!$D$2)</f>
        <v>1^Fascia</v>
      </c>
      <c r="D29" s="10"/>
      <c r="E29" s="10"/>
      <c r="F29" s="8"/>
      <c r="G29" s="8"/>
      <c r="H29" s="16">
        <v>33</v>
      </c>
      <c r="I29" s="8">
        <v>0</v>
      </c>
      <c r="J29" s="17" t="s">
        <v>83</v>
      </c>
      <c r="K29" s="18" t="s">
        <v>83</v>
      </c>
      <c r="L29" s="19">
        <v>38.80514135458688</v>
      </c>
      <c r="M29" s="8" t="s">
        <v>84</v>
      </c>
    </row>
    <row r="30" spans="1:13" ht="18">
      <c r="A30" s="14">
        <f>('[1]Atleti'!$A$12)</f>
        <v>11</v>
      </c>
      <c r="B30" s="15" t="str">
        <f>('[1]Atleti'!$B$12)</f>
        <v>RIGHINI - GABRIELLINI</v>
      </c>
      <c r="C30" s="14" t="str">
        <f>('[1]Atleti'!$D$12)</f>
        <v>3^Fascia</v>
      </c>
      <c r="D30" s="10"/>
      <c r="E30" s="10"/>
      <c r="F30" s="8"/>
      <c r="G30" s="8"/>
      <c r="H30" s="16">
        <v>33</v>
      </c>
      <c r="I30" s="8" t="s">
        <v>85</v>
      </c>
      <c r="J30" s="17" t="s">
        <v>86</v>
      </c>
      <c r="K30" s="18" t="s">
        <v>87</v>
      </c>
      <c r="L30" s="19">
        <v>38.672756215148134</v>
      </c>
      <c r="M30" s="8" t="s">
        <v>88</v>
      </c>
    </row>
    <row r="31" spans="1:13" ht="18">
      <c r="A31" s="14">
        <f>('[1]Atleti'!$A$24)</f>
        <v>23</v>
      </c>
      <c r="B31" s="15" t="str">
        <f>('[1]Atleti'!$B$24)</f>
        <v>MARINI - CIANFERONI</v>
      </c>
      <c r="C31" s="14" t="str">
        <f>('[1]Atleti'!$D$24)</f>
        <v>1^Fascia</v>
      </c>
      <c r="D31" s="10"/>
      <c r="E31" s="10"/>
      <c r="F31" s="8"/>
      <c r="G31" s="8"/>
      <c r="H31" s="16">
        <v>33</v>
      </c>
      <c r="I31" s="8" t="s">
        <v>89</v>
      </c>
      <c r="J31" s="17" t="s">
        <v>90</v>
      </c>
      <c r="K31" s="18" t="s">
        <v>91</v>
      </c>
      <c r="L31" s="19">
        <v>38.4620365454098</v>
      </c>
      <c r="M31" s="8" t="s">
        <v>92</v>
      </c>
    </row>
    <row r="32" spans="1:13" ht="18">
      <c r="A32" s="14">
        <f>('[1]Atleti'!$A$35)</f>
        <v>34</v>
      </c>
      <c r="B32" s="15" t="str">
        <f>('[1]Atleti'!$B$35)</f>
        <v>PIERINI MAZZETTI</v>
      </c>
      <c r="C32" s="14" t="str">
        <f>('[1]Atleti'!$D$35)</f>
        <v>3^Fascia</v>
      </c>
      <c r="D32" s="10"/>
      <c r="E32" s="10"/>
      <c r="F32" s="8"/>
      <c r="G32" s="8"/>
      <c r="H32" s="16">
        <v>33</v>
      </c>
      <c r="I32" s="8" t="s">
        <v>93</v>
      </c>
      <c r="J32" s="17" t="s">
        <v>94</v>
      </c>
      <c r="K32" s="18" t="s">
        <v>95</v>
      </c>
      <c r="L32" s="19">
        <v>38.162911945826664</v>
      </c>
      <c r="M32" s="8" t="s">
        <v>96</v>
      </c>
    </row>
    <row r="33" spans="1:13" ht="18">
      <c r="A33" s="14">
        <f>('[1]Atleti'!$A$8)</f>
        <v>7</v>
      </c>
      <c r="B33" s="15" t="str">
        <f>('[1]Atleti'!$B$8)</f>
        <v>GAZZARRI - TANI</v>
      </c>
      <c r="C33" s="14" t="str">
        <f>('[1]Atleti'!$D$8)</f>
        <v>3^Fascia</v>
      </c>
      <c r="D33" s="10"/>
      <c r="E33" s="10"/>
      <c r="F33" s="8"/>
      <c r="G33" s="8"/>
      <c r="H33" s="16">
        <v>33</v>
      </c>
      <c r="I33" s="8" t="s">
        <v>97</v>
      </c>
      <c r="J33" s="17" t="s">
        <v>98</v>
      </c>
      <c r="K33" s="18" t="s">
        <v>99</v>
      </c>
      <c r="L33" s="19">
        <v>38.16046023827802</v>
      </c>
      <c r="M33" s="8" t="s">
        <v>100</v>
      </c>
    </row>
    <row r="34" spans="1:13" ht="18">
      <c r="A34" s="14">
        <f>('[1]Atleti'!$A$14)</f>
        <v>13</v>
      </c>
      <c r="B34" s="15" t="str">
        <f>('[1]Atleti'!$B$14)</f>
        <v>MARTINUZZI - BARTOLI</v>
      </c>
      <c r="C34" s="14" t="str">
        <f>('[1]Atleti'!$D$14)</f>
        <v>2^Fascia</v>
      </c>
      <c r="D34" s="10"/>
      <c r="E34" s="10"/>
      <c r="F34" s="8"/>
      <c r="G34" s="8"/>
      <c r="H34" s="16">
        <v>33</v>
      </c>
      <c r="I34" s="8" t="s">
        <v>101</v>
      </c>
      <c r="J34" s="17" t="s">
        <v>102</v>
      </c>
      <c r="K34" s="18" t="s">
        <v>103</v>
      </c>
      <c r="L34" s="19">
        <v>37.41861922775278</v>
      </c>
      <c r="M34" s="8" t="s">
        <v>104</v>
      </c>
    </row>
    <row r="35" spans="1:13" ht="18">
      <c r="A35" s="14">
        <f>('[1]Atleti'!$A$10)</f>
        <v>9</v>
      </c>
      <c r="B35" s="15" t="str">
        <f>('[1]Atleti'!$B$10)</f>
        <v>BROGI - SENTIERI</v>
      </c>
      <c r="C35" s="14" t="str">
        <f>('[1]Atleti'!$D$10)</f>
        <v>1^Fascia</v>
      </c>
      <c r="D35" s="10"/>
      <c r="E35" s="10"/>
      <c r="F35" s="8"/>
      <c r="G35" s="8"/>
      <c r="H35" s="16">
        <v>33</v>
      </c>
      <c r="I35" s="8" t="s">
        <v>105</v>
      </c>
      <c r="J35" s="17" t="s">
        <v>106</v>
      </c>
      <c r="K35" s="18" t="s">
        <v>107</v>
      </c>
      <c r="L35" s="19">
        <v>37.3221073795985</v>
      </c>
      <c r="M35" s="8" t="s">
        <v>108</v>
      </c>
    </row>
    <row r="36" spans="1:13" ht="18">
      <c r="A36" s="14">
        <f>('[1]Atleti'!$A$27)</f>
        <v>26</v>
      </c>
      <c r="B36" s="15" t="str">
        <f>('[1]Atleti'!$B$27)</f>
        <v>DE NARDIS - FASOLA</v>
      </c>
      <c r="C36" s="14" t="str">
        <f>('[1]Atleti'!$D$27)</f>
        <v>2^Fascia</v>
      </c>
      <c r="D36" s="10"/>
      <c r="E36" s="10"/>
      <c r="F36" s="8"/>
      <c r="G36" s="8"/>
      <c r="H36" s="16">
        <v>33</v>
      </c>
      <c r="I36" s="8" t="s">
        <v>109</v>
      </c>
      <c r="J36" s="17" t="s">
        <v>110</v>
      </c>
      <c r="K36" s="18" t="s">
        <v>111</v>
      </c>
      <c r="L36" s="19">
        <v>37.2884867089144</v>
      </c>
      <c r="M36" s="8" t="s">
        <v>112</v>
      </c>
    </row>
    <row r="37" spans="1:13" ht="18">
      <c r="A37" s="14">
        <f>('[1]Atleti'!$A$21)</f>
        <v>20</v>
      </c>
      <c r="B37" s="15" t="str">
        <f>('[1]Atleti'!$B$21)</f>
        <v>SEDERINI - MAGGI</v>
      </c>
      <c r="C37" s="14" t="str">
        <f>('[1]Atleti'!$D$21)</f>
        <v>1^Fascia</v>
      </c>
      <c r="D37" s="10"/>
      <c r="E37" s="10"/>
      <c r="F37" s="8"/>
      <c r="G37" s="8"/>
      <c r="H37" s="16">
        <v>33</v>
      </c>
      <c r="I37" s="8" t="s">
        <v>113</v>
      </c>
      <c r="J37" s="17" t="s">
        <v>114</v>
      </c>
      <c r="K37" s="18" t="s">
        <v>115</v>
      </c>
      <c r="L37" s="19">
        <v>37.23834421018977</v>
      </c>
      <c r="M37" s="8" t="s">
        <v>116</v>
      </c>
    </row>
    <row r="38" spans="1:13" ht="18">
      <c r="A38" s="14">
        <f>('[1]Atleti'!$A$25)</f>
        <v>24</v>
      </c>
      <c r="B38" s="15" t="str">
        <f>('[1]Atleti'!$B$25)</f>
        <v>ONGARO - ROSSETTI</v>
      </c>
      <c r="C38" s="14" t="str">
        <f>('[1]Atleti'!$D$25)</f>
        <v>Lei &amp; Lui</v>
      </c>
      <c r="D38" s="10"/>
      <c r="E38" s="10"/>
      <c r="F38" s="8"/>
      <c r="G38" s="8"/>
      <c r="H38" s="16">
        <v>33</v>
      </c>
      <c r="I38" s="8" t="s">
        <v>117</v>
      </c>
      <c r="J38" s="17" t="s">
        <v>118</v>
      </c>
      <c r="K38" s="18" t="s">
        <v>119</v>
      </c>
      <c r="L38" s="19">
        <v>37.00588730025232</v>
      </c>
      <c r="M38" s="8" t="s">
        <v>120</v>
      </c>
    </row>
    <row r="39" spans="1:13" ht="18">
      <c r="A39" s="14">
        <f>('[1]Atleti'!$A$11)</f>
        <v>10</v>
      </c>
      <c r="B39" s="15" t="str">
        <f>('[1]Atleti'!$B$11)</f>
        <v>ZUCCHELLI - CASILLO</v>
      </c>
      <c r="C39" s="14" t="str">
        <f>('[1]Atleti'!$D$11)</f>
        <v>Lei &amp; Lui</v>
      </c>
      <c r="D39" s="10"/>
      <c r="E39" s="10"/>
      <c r="F39" s="8"/>
      <c r="G39" s="8"/>
      <c r="H39" s="16">
        <v>33</v>
      </c>
      <c r="I39" s="8" t="s">
        <v>121</v>
      </c>
      <c r="J39" s="17" t="s">
        <v>122</v>
      </c>
      <c r="K39" s="18" t="s">
        <v>123</v>
      </c>
      <c r="L39" s="19">
        <v>36.59697428045974</v>
      </c>
      <c r="M39" s="8" t="s">
        <v>124</v>
      </c>
    </row>
    <row r="40" spans="1:13" ht="18">
      <c r="A40" s="14">
        <f>('[1]Atleti'!$A$17)</f>
        <v>16</v>
      </c>
      <c r="B40" s="15" t="str">
        <f>('[1]Atleti'!$B$17)</f>
        <v>TOSCANO - RAMASSO</v>
      </c>
      <c r="C40" s="14" t="str">
        <f>('[1]Atleti'!$D$17)</f>
        <v>Lei &amp; Lui</v>
      </c>
      <c r="D40" s="10"/>
      <c r="E40" s="10"/>
      <c r="F40" s="8"/>
      <c r="G40" s="8"/>
      <c r="H40" s="16">
        <v>33</v>
      </c>
      <c r="I40" s="8" t="s">
        <v>125</v>
      </c>
      <c r="J40" s="17" t="s">
        <v>126</v>
      </c>
      <c r="K40" s="18" t="s">
        <v>127</v>
      </c>
      <c r="L40" s="19">
        <v>36.452004860267316</v>
      </c>
      <c r="M40" s="8" t="s">
        <v>128</v>
      </c>
    </row>
    <row r="41" spans="1:13" ht="18">
      <c r="A41" s="14">
        <f>('[1]Atleti'!$A$9)</f>
        <v>8</v>
      </c>
      <c r="B41" s="15" t="str">
        <f>('[1]Atleti'!$B$9)</f>
        <v>D'AMICO - KARIN</v>
      </c>
      <c r="C41" s="14" t="str">
        <f>('[1]Atleti'!$D$9)</f>
        <v>Lei &amp; Lui</v>
      </c>
      <c r="D41" s="10"/>
      <c r="E41" s="10"/>
      <c r="F41" s="8"/>
      <c r="G41" s="8"/>
      <c r="H41" s="16">
        <v>33</v>
      </c>
      <c r="I41" s="8" t="s">
        <v>129</v>
      </c>
      <c r="J41" s="17" t="s">
        <v>130</v>
      </c>
      <c r="K41" s="18" t="s">
        <v>131</v>
      </c>
      <c r="L41" s="19">
        <v>36.015606762930595</v>
      </c>
      <c r="M41" s="8" t="s">
        <v>132</v>
      </c>
    </row>
    <row r="42" spans="1:13" ht="18">
      <c r="A42" s="14">
        <f>('[1]Atleti'!$A$16)</f>
        <v>15</v>
      </c>
      <c r="B42" s="15" t="str">
        <f>('[1]Atleti'!$B$16)</f>
        <v>CORRADO - ALFATTI</v>
      </c>
      <c r="C42" s="14" t="str">
        <f>('[1]Atleti'!$D$16)</f>
        <v>Lei &amp; Lui</v>
      </c>
      <c r="D42" s="10"/>
      <c r="E42" s="10"/>
      <c r="F42" s="8"/>
      <c r="G42" s="8"/>
      <c r="H42" s="16">
        <v>33</v>
      </c>
      <c r="I42" s="8" t="s">
        <v>133</v>
      </c>
      <c r="J42" s="17" t="s">
        <v>134</v>
      </c>
      <c r="K42" s="18" t="s">
        <v>135</v>
      </c>
      <c r="L42" s="19">
        <v>35.85852183204448</v>
      </c>
      <c r="M42" s="8" t="s">
        <v>136</v>
      </c>
    </row>
    <row r="43" spans="1:13" ht="18">
      <c r="A43" s="14">
        <f>('[1]Atleti'!$A$36)</f>
        <v>35</v>
      </c>
      <c r="B43" s="15" t="str">
        <f>('[1]Atleti'!$B$36)</f>
        <v>MINGLIOZZI - PROSPERI</v>
      </c>
      <c r="C43" s="14" t="str">
        <f>('[1]Atleti'!$D$36)</f>
        <v>Lei &amp; Lui</v>
      </c>
      <c r="D43" s="10"/>
      <c r="E43" s="10"/>
      <c r="F43" s="8"/>
      <c r="G43" s="8"/>
      <c r="H43" s="16">
        <v>33</v>
      </c>
      <c r="I43" s="8" t="s">
        <v>137</v>
      </c>
      <c r="J43" s="17" t="s">
        <v>138</v>
      </c>
      <c r="K43" s="18" t="s">
        <v>139</v>
      </c>
      <c r="L43" s="19">
        <v>35.38188911887779</v>
      </c>
      <c r="M43" s="8" t="s">
        <v>140</v>
      </c>
    </row>
    <row r="44" spans="1:13" ht="18">
      <c r="A44" s="8">
        <v>41</v>
      </c>
      <c r="B44" s="10" t="s">
        <v>141</v>
      </c>
      <c r="C44" s="8" t="s">
        <v>142</v>
      </c>
      <c r="D44" s="10"/>
      <c r="E44" s="10"/>
      <c r="F44" s="8"/>
      <c r="G44" s="8"/>
      <c r="H44" s="20">
        <v>33</v>
      </c>
      <c r="I44" s="8" t="s">
        <v>143</v>
      </c>
      <c r="J44" s="21" t="s">
        <v>144</v>
      </c>
      <c r="K44" s="18" t="s">
        <v>145</v>
      </c>
      <c r="L44" s="19">
        <v>35.07435586299744</v>
      </c>
      <c r="M44" s="8" t="s">
        <v>146</v>
      </c>
    </row>
    <row r="46" spans="2:13" ht="18.75">
      <c r="B46" s="9" t="s">
        <v>147</v>
      </c>
      <c r="M46" s="22"/>
    </row>
    <row r="47" spans="1:13" ht="18.75">
      <c r="A47" s="1" t="str">
        <f>'[1]Atleti'!$A$1</f>
        <v>N. gara</v>
      </c>
      <c r="B47" s="9" t="str">
        <f>'[1]Atleti'!$B$1</f>
        <v>Nome</v>
      </c>
      <c r="C47" s="9" t="str">
        <f>'[1]Atleti'!$D$1</f>
        <v>Cat</v>
      </c>
      <c r="D47" s="9"/>
      <c r="E47" s="10"/>
      <c r="F47" s="8"/>
      <c r="G47" s="8"/>
      <c r="H47" s="11" t="s">
        <v>1</v>
      </c>
      <c r="I47" s="1" t="s">
        <v>2</v>
      </c>
      <c r="J47" s="12" t="s">
        <v>3</v>
      </c>
      <c r="K47" s="13" t="s">
        <v>4</v>
      </c>
      <c r="L47" s="1" t="s">
        <v>5</v>
      </c>
      <c r="M47" s="23" t="s">
        <v>148</v>
      </c>
    </row>
    <row r="48" spans="1:13" ht="18.75">
      <c r="A48" s="9" t="s">
        <v>149</v>
      </c>
      <c r="B48" s="9"/>
      <c r="C48" s="9"/>
      <c r="D48" s="9"/>
      <c r="E48" s="10"/>
      <c r="F48" s="8"/>
      <c r="G48" s="8"/>
      <c r="H48" s="11"/>
      <c r="I48" s="1"/>
      <c r="J48" s="12"/>
      <c r="K48" s="13"/>
      <c r="L48" s="1"/>
      <c r="M48" s="22"/>
    </row>
    <row r="49" spans="1:13" ht="18">
      <c r="A49" s="14">
        <f>('[1]Atleti'!$A$37)</f>
        <v>40</v>
      </c>
      <c r="B49" s="15" t="str">
        <f>('[1]Atleti'!$B$37)</f>
        <v>BUSDRAGHI - NANNETTI</v>
      </c>
      <c r="C49" s="14" t="str">
        <f>('[1]Atleti'!$D$37)</f>
        <v>1^Fascia</v>
      </c>
      <c r="D49" s="10"/>
      <c r="E49" s="10"/>
      <c r="F49" s="8"/>
      <c r="G49" s="8"/>
      <c r="H49" s="16">
        <v>33</v>
      </c>
      <c r="I49" s="8" t="s">
        <v>7</v>
      </c>
      <c r="J49" s="17" t="s">
        <v>8</v>
      </c>
      <c r="K49" s="18" t="s">
        <v>9</v>
      </c>
      <c r="L49" s="19">
        <v>47.15520731620186</v>
      </c>
      <c r="M49" s="22" t="s">
        <v>10</v>
      </c>
    </row>
    <row r="50" spans="1:13" ht="18">
      <c r="A50" s="14">
        <f>('[1]Atleti'!$A$32)</f>
        <v>31</v>
      </c>
      <c r="B50" s="15" t="str">
        <f>('[1]Atleti'!$B$32)</f>
        <v>CINI - ZULLO</v>
      </c>
      <c r="C50" s="14" t="str">
        <f>('[1]Atleti'!$D$32)</f>
        <v>1^Fascia</v>
      </c>
      <c r="D50" s="10"/>
      <c r="E50" s="10"/>
      <c r="F50" s="8"/>
      <c r="G50" s="8"/>
      <c r="H50" s="16">
        <v>33</v>
      </c>
      <c r="I50" s="8" t="s">
        <v>27</v>
      </c>
      <c r="J50" s="17" t="s">
        <v>28</v>
      </c>
      <c r="K50" s="18" t="s">
        <v>29</v>
      </c>
      <c r="L50" s="19">
        <v>43.00530326340748</v>
      </c>
      <c r="M50" s="22" t="s">
        <v>14</v>
      </c>
    </row>
    <row r="51" spans="1:13" ht="18">
      <c r="A51" s="14">
        <f>('[1]Atleti'!$A$33)</f>
        <v>32</v>
      </c>
      <c r="B51" s="15" t="str">
        <f>('[1]Atleti'!$B$33)</f>
        <v>PARAGONA - SALVI</v>
      </c>
      <c r="C51" s="14" t="str">
        <f>('[1]Atleti'!$D$33)</f>
        <v>1^Fascia</v>
      </c>
      <c r="D51" s="10"/>
      <c r="E51" s="10"/>
      <c r="F51" s="8"/>
      <c r="G51" s="8"/>
      <c r="H51" s="16">
        <v>33</v>
      </c>
      <c r="I51" s="8" t="s">
        <v>71</v>
      </c>
      <c r="J51" s="17" t="s">
        <v>72</v>
      </c>
      <c r="K51" s="18" t="s">
        <v>73</v>
      </c>
      <c r="L51" s="19">
        <v>39.850125957258406</v>
      </c>
      <c r="M51" s="22" t="s">
        <v>18</v>
      </c>
    </row>
    <row r="52" spans="1:13" ht="18">
      <c r="A52" s="14">
        <f>('[1]Atleti'!$A$2)</f>
        <v>1</v>
      </c>
      <c r="B52" s="15" t="str">
        <f>('[1]Atleti'!$B$2)</f>
        <v>GIARDINI - GUERRI</v>
      </c>
      <c r="C52" s="14" t="str">
        <f>('[1]Atleti'!$D$2)</f>
        <v>1^Fascia</v>
      </c>
      <c r="D52" s="10"/>
      <c r="E52" s="10"/>
      <c r="F52" s="8"/>
      <c r="G52" s="8"/>
      <c r="H52" s="16">
        <v>33</v>
      </c>
      <c r="I52" s="8">
        <v>0</v>
      </c>
      <c r="J52" s="17" t="s">
        <v>83</v>
      </c>
      <c r="K52" s="18" t="s">
        <v>83</v>
      </c>
      <c r="L52" s="19">
        <v>38.80514135458688</v>
      </c>
      <c r="M52" s="22" t="s">
        <v>22</v>
      </c>
    </row>
    <row r="53" spans="1:13" ht="18">
      <c r="A53" s="14">
        <f>('[1]Atleti'!$A$24)</f>
        <v>23</v>
      </c>
      <c r="B53" s="15" t="str">
        <f>('[1]Atleti'!$B$24)</f>
        <v>MARINI - CIANFERONI</v>
      </c>
      <c r="C53" s="14" t="str">
        <f>('[1]Atleti'!$D$24)</f>
        <v>1^Fascia</v>
      </c>
      <c r="D53" s="10"/>
      <c r="E53" s="10"/>
      <c r="F53" s="8"/>
      <c r="G53" s="8"/>
      <c r="H53" s="16">
        <v>33</v>
      </c>
      <c r="I53" s="8" t="s">
        <v>89</v>
      </c>
      <c r="J53" s="17" t="s">
        <v>90</v>
      </c>
      <c r="K53" s="18" t="s">
        <v>91</v>
      </c>
      <c r="L53" s="19">
        <v>38.4620365454098</v>
      </c>
      <c r="M53" s="22" t="s">
        <v>26</v>
      </c>
    </row>
    <row r="54" spans="1:13" ht="18">
      <c r="A54" s="14">
        <f>('[1]Atleti'!$A$10)</f>
        <v>9</v>
      </c>
      <c r="B54" s="15" t="str">
        <f>('[1]Atleti'!$B$10)</f>
        <v>BROGI - SENTIERI</v>
      </c>
      <c r="C54" s="14" t="str">
        <f>('[1]Atleti'!$D$10)</f>
        <v>1^Fascia</v>
      </c>
      <c r="D54" s="10"/>
      <c r="E54" s="10"/>
      <c r="F54" s="8"/>
      <c r="G54" s="8"/>
      <c r="H54" s="16">
        <v>33</v>
      </c>
      <c r="I54" s="8" t="s">
        <v>105</v>
      </c>
      <c r="J54" s="17" t="s">
        <v>106</v>
      </c>
      <c r="K54" s="18" t="s">
        <v>107</v>
      </c>
      <c r="L54" s="19">
        <v>37.3221073795985</v>
      </c>
      <c r="M54" s="22" t="s">
        <v>30</v>
      </c>
    </row>
    <row r="55" spans="1:13" ht="18">
      <c r="A55" s="14">
        <f>('[1]Atleti'!$A$21)</f>
        <v>20</v>
      </c>
      <c r="B55" s="15" t="str">
        <f>('[1]Atleti'!$B$21)</f>
        <v>SEDERINI - MAGGI</v>
      </c>
      <c r="C55" s="14" t="str">
        <f>('[1]Atleti'!$D$21)</f>
        <v>1^Fascia</v>
      </c>
      <c r="D55" s="10"/>
      <c r="E55" s="10"/>
      <c r="F55" s="8"/>
      <c r="G55" s="8"/>
      <c r="H55" s="16">
        <v>33</v>
      </c>
      <c r="I55" s="8" t="s">
        <v>113</v>
      </c>
      <c r="J55" s="17" t="s">
        <v>114</v>
      </c>
      <c r="K55" s="18" t="s">
        <v>115</v>
      </c>
      <c r="L55" s="19">
        <v>37.23834421018977</v>
      </c>
      <c r="M55" s="22" t="s">
        <v>34</v>
      </c>
    </row>
    <row r="56" spans="1:13" ht="18">
      <c r="A56" s="14"/>
      <c r="B56" s="15"/>
      <c r="C56" s="14"/>
      <c r="D56" s="10"/>
      <c r="E56" s="10"/>
      <c r="F56" s="8"/>
      <c r="G56" s="8"/>
      <c r="H56" s="16"/>
      <c r="I56" s="8"/>
      <c r="J56" s="17"/>
      <c r="K56" s="18"/>
      <c r="L56" s="19"/>
      <c r="M56" s="22"/>
    </row>
    <row r="57" spans="1:13" ht="18.75">
      <c r="A57" s="9" t="s">
        <v>150</v>
      </c>
      <c r="B57" s="15"/>
      <c r="C57" s="14"/>
      <c r="D57" s="10"/>
      <c r="E57" s="10"/>
      <c r="F57" s="8"/>
      <c r="G57" s="8"/>
      <c r="H57" s="16"/>
      <c r="I57" s="8"/>
      <c r="J57" s="17"/>
      <c r="K57" s="18"/>
      <c r="L57" s="19"/>
      <c r="M57" s="22"/>
    </row>
    <row r="58" spans="1:13" ht="18">
      <c r="A58" s="14">
        <f>('[1]Atleti'!$A$19)</f>
        <v>18</v>
      </c>
      <c r="B58" s="15" t="str">
        <f>('[1]Atleti'!$B$19)</f>
        <v>VALDRIGHI - NOCCIOLINI</v>
      </c>
      <c r="C58" s="14" t="str">
        <f>('[1]Atleti'!$D$19)</f>
        <v>2^Fascia</v>
      </c>
      <c r="D58" s="10"/>
      <c r="E58" s="10"/>
      <c r="F58" s="8"/>
      <c r="G58" s="8"/>
      <c r="H58" s="16">
        <v>33</v>
      </c>
      <c r="I58" s="8" t="s">
        <v>15</v>
      </c>
      <c r="J58" s="17" t="s">
        <v>16</v>
      </c>
      <c r="K58" s="18" t="s">
        <v>17</v>
      </c>
      <c r="L58" s="19">
        <v>43.762225242847194</v>
      </c>
      <c r="M58" s="22" t="s">
        <v>10</v>
      </c>
    </row>
    <row r="59" spans="1:13" ht="18">
      <c r="A59" s="14">
        <f>('[1]Atleti'!$A$5)</f>
        <v>4</v>
      </c>
      <c r="B59" s="15" t="str">
        <f>('[1]Atleti'!$B$5)</f>
        <v>PLOTEGHER - FOCARDI</v>
      </c>
      <c r="C59" s="14" t="str">
        <f>('[1]Atleti'!$D$5)</f>
        <v>2^Fascia</v>
      </c>
      <c r="D59" s="10"/>
      <c r="E59" s="10"/>
      <c r="F59" s="8"/>
      <c r="G59" s="8"/>
      <c r="H59" s="16">
        <v>33</v>
      </c>
      <c r="I59" s="8" t="s">
        <v>19</v>
      </c>
      <c r="J59" s="17" t="s">
        <v>20</v>
      </c>
      <c r="K59" s="18" t="s">
        <v>21</v>
      </c>
      <c r="L59" s="19">
        <v>43.52541180608477</v>
      </c>
      <c r="M59" s="22" t="s">
        <v>14</v>
      </c>
    </row>
    <row r="60" spans="1:13" ht="18">
      <c r="A60" s="14">
        <f>('[1]Atleti'!$A$28)</f>
        <v>27</v>
      </c>
      <c r="B60" s="15" t="str">
        <f>('[1]Atleti'!$B$28)</f>
        <v>MILILOTTI - SANI</v>
      </c>
      <c r="C60" s="14" t="str">
        <f>('[1]Atleti'!$D$28)</f>
        <v>2^Fascia</v>
      </c>
      <c r="D60" s="10"/>
      <c r="E60" s="10"/>
      <c r="F60" s="8"/>
      <c r="G60" s="8"/>
      <c r="H60" s="16">
        <v>33</v>
      </c>
      <c r="I60" s="8" t="s">
        <v>23</v>
      </c>
      <c r="J60" s="17" t="s">
        <v>24</v>
      </c>
      <c r="K60" s="18" t="s">
        <v>25</v>
      </c>
      <c r="L60" s="19">
        <v>43.16280151287799</v>
      </c>
      <c r="M60" s="22" t="s">
        <v>18</v>
      </c>
    </row>
    <row r="61" spans="1:13" ht="18">
      <c r="A61" s="14">
        <f>('[1]Atleti'!$A$23)</f>
        <v>22</v>
      </c>
      <c r="B61" s="15" t="str">
        <f>('[1]Atleti'!$B$23)</f>
        <v>GORACCI - MUSUMECI</v>
      </c>
      <c r="C61" s="14" t="str">
        <f>('[1]Atleti'!$D$23)</f>
        <v>2^Fascia</v>
      </c>
      <c r="D61" s="10"/>
      <c r="E61" s="10"/>
      <c r="F61" s="8"/>
      <c r="G61" s="8"/>
      <c r="H61" s="16">
        <v>33</v>
      </c>
      <c r="I61" s="8" t="s">
        <v>31</v>
      </c>
      <c r="J61" s="17" t="s">
        <v>32</v>
      </c>
      <c r="K61" s="18" t="s">
        <v>33</v>
      </c>
      <c r="L61" s="19">
        <v>42.78706591657242</v>
      </c>
      <c r="M61" s="22" t="s">
        <v>22</v>
      </c>
    </row>
    <row r="62" spans="1:13" ht="18">
      <c r="A62" s="14">
        <f>('[1]Atleti'!$A$22)</f>
        <v>21</v>
      </c>
      <c r="B62" s="15" t="str">
        <f>('[1]Atleti'!$B$22)</f>
        <v>FRESCHI - AMENO</v>
      </c>
      <c r="C62" s="14" t="str">
        <f>('[1]Atleti'!$D$22)</f>
        <v>2^Fascia</v>
      </c>
      <c r="D62" s="10"/>
      <c r="E62" s="10"/>
      <c r="F62" s="8"/>
      <c r="G62" s="8"/>
      <c r="H62" s="16">
        <v>33</v>
      </c>
      <c r="I62" s="8" t="s">
        <v>35</v>
      </c>
      <c r="J62" s="17" t="s">
        <v>36</v>
      </c>
      <c r="K62" s="18" t="s">
        <v>37</v>
      </c>
      <c r="L62" s="19">
        <v>42.16339379829004</v>
      </c>
      <c r="M62" s="22" t="s">
        <v>26</v>
      </c>
    </row>
    <row r="63" spans="1:13" ht="18">
      <c r="A63" s="14">
        <f>('[1]Atleti'!$A$20)</f>
        <v>19</v>
      </c>
      <c r="B63" s="15" t="str">
        <f>('[1]Atleti'!$B$20)</f>
        <v>BORZI - GRECO</v>
      </c>
      <c r="C63" s="14" t="str">
        <f>('[1]Atleti'!$D$20)</f>
        <v>2^Fascia</v>
      </c>
      <c r="D63" s="10"/>
      <c r="E63" s="10"/>
      <c r="F63" s="8"/>
      <c r="G63" s="8"/>
      <c r="H63" s="16">
        <v>33</v>
      </c>
      <c r="I63" s="8" t="s">
        <v>39</v>
      </c>
      <c r="J63" s="17" t="s">
        <v>40</v>
      </c>
      <c r="K63" s="18" t="s">
        <v>41</v>
      </c>
      <c r="L63" s="19">
        <v>41.77567727234366</v>
      </c>
      <c r="M63" s="22" t="s">
        <v>30</v>
      </c>
    </row>
    <row r="64" spans="1:13" ht="18">
      <c r="A64" s="14">
        <f>('[1]Atleti'!$A$7)</f>
        <v>6</v>
      </c>
      <c r="B64" s="15" t="str">
        <f>('[1]Atleti'!$B$7)</f>
        <v>GRECO - ROSSI</v>
      </c>
      <c r="C64" s="14" t="str">
        <f>('[1]Atleti'!$D$7)</f>
        <v>2^Fascia</v>
      </c>
      <c r="D64" s="10"/>
      <c r="E64" s="10"/>
      <c r="F64" s="8"/>
      <c r="G64" s="8"/>
      <c r="H64" s="16">
        <v>33</v>
      </c>
      <c r="I64" s="8" t="s">
        <v>47</v>
      </c>
      <c r="J64" s="17" t="s">
        <v>48</v>
      </c>
      <c r="K64" s="18" t="s">
        <v>49</v>
      </c>
      <c r="L64" s="19">
        <v>41.25572996249479</v>
      </c>
      <c r="M64" s="22" t="s">
        <v>34</v>
      </c>
    </row>
    <row r="65" spans="1:13" ht="18">
      <c r="A65" s="14">
        <f>('[1]Atleti'!$A$18)</f>
        <v>17</v>
      </c>
      <c r="B65" s="15" t="str">
        <f>('[1]Atleti'!$B$18)</f>
        <v>STACCIOLI - CASTIGLIONI</v>
      </c>
      <c r="C65" s="14" t="str">
        <f>('[1]Atleti'!$D$18)</f>
        <v>2^Fascia</v>
      </c>
      <c r="D65" s="10"/>
      <c r="E65" s="10"/>
      <c r="F65" s="8"/>
      <c r="G65" s="8"/>
      <c r="H65" s="16">
        <v>33</v>
      </c>
      <c r="I65" s="8" t="s">
        <v>51</v>
      </c>
      <c r="J65" s="17" t="s">
        <v>52</v>
      </c>
      <c r="K65" s="18" t="s">
        <v>53</v>
      </c>
      <c r="L65" s="19">
        <v>41.19907336764277</v>
      </c>
      <c r="M65" s="22" t="s">
        <v>38</v>
      </c>
    </row>
    <row r="66" spans="1:13" ht="18">
      <c r="A66" s="14">
        <f>('[1]Atleti'!$A$29)</f>
        <v>28</v>
      </c>
      <c r="B66" s="15" t="str">
        <f>('[1]Atleti'!$B$29)</f>
        <v>MANCINI - VESTRI</v>
      </c>
      <c r="C66" s="14" t="str">
        <f>('[1]Atleti'!$D$29)</f>
        <v>2^Fascia</v>
      </c>
      <c r="D66" s="10"/>
      <c r="E66" s="10"/>
      <c r="F66" s="8"/>
      <c r="G66" s="8"/>
      <c r="H66" s="16">
        <v>33</v>
      </c>
      <c r="I66" s="8" t="s">
        <v>55</v>
      </c>
      <c r="J66" s="17" t="s">
        <v>56</v>
      </c>
      <c r="K66" s="18" t="s">
        <v>57</v>
      </c>
      <c r="L66" s="19">
        <v>41.16695139319637</v>
      </c>
      <c r="M66" s="22" t="s">
        <v>42</v>
      </c>
    </row>
    <row r="67" spans="1:13" ht="18">
      <c r="A67" s="14">
        <f>('[1]Atleti'!$A$6)</f>
        <v>5</v>
      </c>
      <c r="B67" s="15" t="str">
        <f>('[1]Atleti'!$B$6)</f>
        <v>STACCIOLI - ERMINI</v>
      </c>
      <c r="C67" s="14" t="str">
        <f>('[1]Atleti'!$D$6)</f>
        <v>2^Fascia</v>
      </c>
      <c r="D67" s="10"/>
      <c r="E67" s="10"/>
      <c r="F67" s="8"/>
      <c r="G67" s="8"/>
      <c r="H67" s="16">
        <v>33</v>
      </c>
      <c r="I67" s="8" t="s">
        <v>59</v>
      </c>
      <c r="J67" s="17" t="s">
        <v>60</v>
      </c>
      <c r="K67" s="18" t="s">
        <v>61</v>
      </c>
      <c r="L67" s="19">
        <v>41.0466197003044</v>
      </c>
      <c r="M67" s="22" t="s">
        <v>46</v>
      </c>
    </row>
    <row r="68" spans="1:13" ht="18">
      <c r="A68" s="14">
        <f>('[1]Atleti'!$A$31)</f>
        <v>30</v>
      </c>
      <c r="B68" s="15" t="str">
        <f>('[1]Atleti'!$B$31)</f>
        <v>SCALORA - BENIGNI</v>
      </c>
      <c r="C68" s="14" t="str">
        <f>('[1]Atleti'!$D$31)</f>
        <v>2^Fascia</v>
      </c>
      <c r="D68" s="10"/>
      <c r="E68" s="10"/>
      <c r="F68" s="8"/>
      <c r="G68" s="8"/>
      <c r="H68" s="16">
        <v>33</v>
      </c>
      <c r="I68" s="8" t="s">
        <v>63</v>
      </c>
      <c r="J68" s="17" t="s">
        <v>64</v>
      </c>
      <c r="K68" s="18" t="s">
        <v>65</v>
      </c>
      <c r="L68" s="19">
        <v>41.03130882276754</v>
      </c>
      <c r="M68" s="22" t="s">
        <v>50</v>
      </c>
    </row>
    <row r="69" spans="1:13" ht="18">
      <c r="A69" s="14">
        <f>('[1]Atleti'!$A$15)</f>
        <v>14</v>
      </c>
      <c r="B69" s="15" t="str">
        <f>('[1]Atleti'!$B$15)</f>
        <v>FRANCHI - OLIE</v>
      </c>
      <c r="C69" s="14" t="str">
        <f>('[1]Atleti'!$D$15)</f>
        <v>2^Fascia</v>
      </c>
      <c r="D69" s="10"/>
      <c r="E69" s="10"/>
      <c r="F69" s="8"/>
      <c r="G69" s="8"/>
      <c r="H69" s="16">
        <v>33</v>
      </c>
      <c r="I69" s="8" t="s">
        <v>75</v>
      </c>
      <c r="J69" s="17" t="s">
        <v>76</v>
      </c>
      <c r="K69" s="18" t="s">
        <v>77</v>
      </c>
      <c r="L69" s="19">
        <v>39.48509836376146</v>
      </c>
      <c r="M69" s="22" t="s">
        <v>54</v>
      </c>
    </row>
    <row r="70" spans="1:13" ht="18">
      <c r="A70" s="14">
        <f>('[1]Atleti'!$A$14)</f>
        <v>13</v>
      </c>
      <c r="B70" s="15" t="str">
        <f>('[1]Atleti'!$B$14)</f>
        <v>MARTINUZZI - BARTOLI</v>
      </c>
      <c r="C70" s="14" t="str">
        <f>('[1]Atleti'!$D$14)</f>
        <v>2^Fascia</v>
      </c>
      <c r="D70" s="10"/>
      <c r="E70" s="10"/>
      <c r="F70" s="8"/>
      <c r="G70" s="8"/>
      <c r="H70" s="16">
        <v>33</v>
      </c>
      <c r="I70" s="8" t="s">
        <v>101</v>
      </c>
      <c r="J70" s="17" t="s">
        <v>102</v>
      </c>
      <c r="K70" s="18" t="s">
        <v>103</v>
      </c>
      <c r="L70" s="19">
        <v>37.41861922775278</v>
      </c>
      <c r="M70" s="22" t="s">
        <v>58</v>
      </c>
    </row>
    <row r="71" spans="1:13" ht="18">
      <c r="A71" s="14">
        <f>('[1]Atleti'!$A$27)</f>
        <v>26</v>
      </c>
      <c r="B71" s="15" t="str">
        <f>('[1]Atleti'!$B$27)</f>
        <v>DE NARDIS - FASOLA</v>
      </c>
      <c r="C71" s="14" t="str">
        <f>('[1]Atleti'!$D$27)</f>
        <v>2^Fascia</v>
      </c>
      <c r="D71" s="10"/>
      <c r="E71" s="10"/>
      <c r="F71" s="8"/>
      <c r="G71" s="8"/>
      <c r="H71" s="16">
        <v>33</v>
      </c>
      <c r="I71" s="8" t="s">
        <v>109</v>
      </c>
      <c r="J71" s="17" t="s">
        <v>110</v>
      </c>
      <c r="K71" s="18" t="s">
        <v>111</v>
      </c>
      <c r="L71" s="19">
        <v>37.2884867089144</v>
      </c>
      <c r="M71" s="22" t="s">
        <v>62</v>
      </c>
    </row>
    <row r="72" spans="1:13" ht="18">
      <c r="A72" s="14"/>
      <c r="B72" s="15"/>
      <c r="C72" s="14"/>
      <c r="D72" s="10"/>
      <c r="E72" s="10"/>
      <c r="F72" s="8"/>
      <c r="G72" s="8"/>
      <c r="H72" s="16"/>
      <c r="I72" s="8"/>
      <c r="J72" s="17"/>
      <c r="K72" s="18"/>
      <c r="L72" s="19"/>
      <c r="M72" s="22"/>
    </row>
    <row r="73" spans="1:13" ht="18.75">
      <c r="A73" s="24" t="s">
        <v>151</v>
      </c>
      <c r="B73" s="15"/>
      <c r="C73" s="14"/>
      <c r="D73" s="10"/>
      <c r="E73" s="10"/>
      <c r="F73" s="8"/>
      <c r="G73" s="8"/>
      <c r="H73" s="16"/>
      <c r="I73" s="8"/>
      <c r="J73" s="17"/>
      <c r="K73" s="18"/>
      <c r="L73" s="19"/>
      <c r="M73" s="22"/>
    </row>
    <row r="74" spans="1:13" ht="18">
      <c r="A74" s="14">
        <f>('[1]Atleti'!$A$13)</f>
        <v>12</v>
      </c>
      <c r="B74" s="15" t="str">
        <f>('[1]Atleti'!$B$13)</f>
        <v>ROSATI - PASQUINI</v>
      </c>
      <c r="C74" s="14" t="str">
        <f>('[1]Atleti'!$D$13)</f>
        <v>3^Fascia</v>
      </c>
      <c r="D74" s="10"/>
      <c r="E74" s="10"/>
      <c r="F74" s="8"/>
      <c r="G74" s="8"/>
      <c r="H74" s="16">
        <v>33</v>
      </c>
      <c r="I74" s="8" t="s">
        <v>11</v>
      </c>
      <c r="J74" s="17" t="s">
        <v>12</v>
      </c>
      <c r="K74" s="18" t="s">
        <v>13</v>
      </c>
      <c r="L74" s="19">
        <v>47.15483297345357</v>
      </c>
      <c r="M74" s="22" t="s">
        <v>10</v>
      </c>
    </row>
    <row r="75" spans="1:13" ht="18">
      <c r="A75" s="14">
        <f>('[1]Atleti'!$A$4)</f>
        <v>3</v>
      </c>
      <c r="B75" s="15" t="str">
        <f>('[1]Atleti'!$B$4)</f>
        <v>VALLOREIA - MIGLIORINI</v>
      </c>
      <c r="C75" s="14" t="str">
        <f>('[1]Atleti'!$D$4)</f>
        <v>3^Fascia</v>
      </c>
      <c r="D75" s="10"/>
      <c r="E75" s="10"/>
      <c r="F75" s="8"/>
      <c r="G75" s="8"/>
      <c r="H75" s="16">
        <v>33</v>
      </c>
      <c r="I75" s="8" t="s">
        <v>43</v>
      </c>
      <c r="J75" s="17" t="s">
        <v>44</v>
      </c>
      <c r="K75" s="18" t="s">
        <v>45</v>
      </c>
      <c r="L75" s="19">
        <v>41.49710952372635</v>
      </c>
      <c r="M75" s="22" t="s">
        <v>14</v>
      </c>
    </row>
    <row r="76" spans="1:13" ht="18">
      <c r="A76" s="14">
        <f>('[1]Atleti'!$A$3)</f>
        <v>2</v>
      </c>
      <c r="B76" s="15" t="str">
        <f>('[1]Atleti'!$B$3)</f>
        <v>BOCCI - MICCHI</v>
      </c>
      <c r="C76" s="14" t="str">
        <f>('[1]Atleti'!$D$3)</f>
        <v>3^Fascia</v>
      </c>
      <c r="D76" s="10"/>
      <c r="E76" s="10"/>
      <c r="F76" s="8"/>
      <c r="G76" s="8"/>
      <c r="H76" s="16">
        <v>33</v>
      </c>
      <c r="I76" s="8" t="s">
        <v>79</v>
      </c>
      <c r="J76" s="17" t="s">
        <v>80</v>
      </c>
      <c r="K76" s="18" t="s">
        <v>81</v>
      </c>
      <c r="L76" s="19">
        <v>39.348171701112875</v>
      </c>
      <c r="M76" s="22" t="s">
        <v>18</v>
      </c>
    </row>
    <row r="77" spans="1:13" ht="18">
      <c r="A77" s="14">
        <f>('[1]Atleti'!$A$12)</f>
        <v>11</v>
      </c>
      <c r="B77" s="15" t="str">
        <f>('[1]Atleti'!$B$12)</f>
        <v>RIGHINI - GABRIELLINI</v>
      </c>
      <c r="C77" s="14" t="str">
        <f>('[1]Atleti'!$D$12)</f>
        <v>3^Fascia</v>
      </c>
      <c r="D77" s="10"/>
      <c r="E77" s="10"/>
      <c r="F77" s="8"/>
      <c r="G77" s="8"/>
      <c r="H77" s="16">
        <v>33</v>
      </c>
      <c r="I77" s="8" t="s">
        <v>85</v>
      </c>
      <c r="J77" s="17" t="s">
        <v>86</v>
      </c>
      <c r="K77" s="18" t="s">
        <v>87</v>
      </c>
      <c r="L77" s="19">
        <v>38.672756215148134</v>
      </c>
      <c r="M77" s="22" t="s">
        <v>22</v>
      </c>
    </row>
    <row r="78" spans="1:13" ht="18">
      <c r="A78" s="14">
        <f>('[1]Atleti'!$A$35)</f>
        <v>34</v>
      </c>
      <c r="B78" s="15" t="str">
        <f>('[1]Atleti'!$B$35)</f>
        <v>PIERINI MAZZETTI</v>
      </c>
      <c r="C78" s="14" t="str">
        <f>('[1]Atleti'!$D$35)</f>
        <v>3^Fascia</v>
      </c>
      <c r="D78" s="10"/>
      <c r="E78" s="10"/>
      <c r="F78" s="8"/>
      <c r="G78" s="8"/>
      <c r="H78" s="16">
        <v>33</v>
      </c>
      <c r="I78" s="8" t="s">
        <v>93</v>
      </c>
      <c r="J78" s="17" t="s">
        <v>94</v>
      </c>
      <c r="K78" s="18" t="s">
        <v>95</v>
      </c>
      <c r="L78" s="19">
        <v>38.162911945826664</v>
      </c>
      <c r="M78" s="22" t="s">
        <v>26</v>
      </c>
    </row>
    <row r="79" spans="1:13" ht="18">
      <c r="A79" s="14">
        <f>('[1]Atleti'!$A$8)</f>
        <v>7</v>
      </c>
      <c r="B79" s="15" t="str">
        <f>('[1]Atleti'!$B$8)</f>
        <v>GAZZARRI - TANI</v>
      </c>
      <c r="C79" s="14" t="str">
        <f>('[1]Atleti'!$D$8)</f>
        <v>3^Fascia</v>
      </c>
      <c r="D79" s="10"/>
      <c r="E79" s="10"/>
      <c r="F79" s="8"/>
      <c r="G79" s="8"/>
      <c r="H79" s="16">
        <v>33</v>
      </c>
      <c r="I79" s="8" t="s">
        <v>97</v>
      </c>
      <c r="J79" s="17" t="s">
        <v>98</v>
      </c>
      <c r="K79" s="18" t="s">
        <v>99</v>
      </c>
      <c r="L79" s="19">
        <v>38.16046023827802</v>
      </c>
      <c r="M79" s="22" t="s">
        <v>30</v>
      </c>
    </row>
    <row r="80" spans="1:13" ht="18">
      <c r="A80" s="14"/>
      <c r="B80" s="15"/>
      <c r="C80" s="14"/>
      <c r="D80" s="10"/>
      <c r="E80" s="10"/>
      <c r="F80" s="8"/>
      <c r="G80" s="8"/>
      <c r="H80" s="16"/>
      <c r="I80" s="8"/>
      <c r="J80" s="17"/>
      <c r="K80" s="18"/>
      <c r="L80" s="19"/>
      <c r="M80" s="22"/>
    </row>
    <row r="81" spans="1:13" ht="18.75">
      <c r="A81" s="24" t="s">
        <v>152</v>
      </c>
      <c r="B81" s="15"/>
      <c r="C81" s="14"/>
      <c r="D81" s="10"/>
      <c r="E81" s="10"/>
      <c r="F81" s="8"/>
      <c r="G81" s="8"/>
      <c r="H81" s="16"/>
      <c r="I81" s="8"/>
      <c r="J81" s="17"/>
      <c r="K81" s="18"/>
      <c r="L81" s="19"/>
      <c r="M81" s="22"/>
    </row>
    <row r="82" spans="1:13" ht="18">
      <c r="A82" s="14">
        <f>('[1]Atleti'!$A$30)</f>
        <v>29</v>
      </c>
      <c r="B82" s="15" t="str">
        <f>('[1]Atleti'!$B$30)</f>
        <v>MARIOTTI - BAGNOLI</v>
      </c>
      <c r="C82" s="14" t="str">
        <f>('[1]Atleti'!$D$30)</f>
        <v>Lei &amp; Lui</v>
      </c>
      <c r="D82" s="10"/>
      <c r="E82" s="10"/>
      <c r="F82" s="8"/>
      <c r="G82" s="8"/>
      <c r="H82" s="16">
        <v>33</v>
      </c>
      <c r="I82" s="8" t="s">
        <v>67</v>
      </c>
      <c r="J82" s="17" t="s">
        <v>68</v>
      </c>
      <c r="K82" s="18" t="s">
        <v>69</v>
      </c>
      <c r="L82" s="19">
        <v>40.54967334985357</v>
      </c>
      <c r="M82" s="22" t="s">
        <v>10</v>
      </c>
    </row>
    <row r="83" spans="1:13" ht="18">
      <c r="A83" s="14">
        <f>('[1]Atleti'!$A$25)</f>
        <v>24</v>
      </c>
      <c r="B83" s="15" t="str">
        <f>('[1]Atleti'!$B$25)</f>
        <v>ONGARO - ROSSETTI</v>
      </c>
      <c r="C83" s="14" t="str">
        <f>('[1]Atleti'!$D$25)</f>
        <v>Lei &amp; Lui</v>
      </c>
      <c r="D83" s="10"/>
      <c r="E83" s="10"/>
      <c r="F83" s="8"/>
      <c r="G83" s="8"/>
      <c r="H83" s="16">
        <v>33</v>
      </c>
      <c r="I83" s="8" t="s">
        <v>117</v>
      </c>
      <c r="J83" s="17" t="s">
        <v>118</v>
      </c>
      <c r="K83" s="18" t="s">
        <v>119</v>
      </c>
      <c r="L83" s="19">
        <v>37.00588730025232</v>
      </c>
      <c r="M83" s="22" t="s">
        <v>14</v>
      </c>
    </row>
    <row r="84" spans="1:13" ht="18">
      <c r="A84" s="14">
        <f>('[1]Atleti'!$A$11)</f>
        <v>10</v>
      </c>
      <c r="B84" s="15" t="str">
        <f>('[1]Atleti'!$B$11)</f>
        <v>ZUCCHELLI - CASILLO</v>
      </c>
      <c r="C84" s="14" t="str">
        <f>('[1]Atleti'!$D$11)</f>
        <v>Lei &amp; Lui</v>
      </c>
      <c r="D84" s="10"/>
      <c r="E84" s="10"/>
      <c r="F84" s="8"/>
      <c r="G84" s="8"/>
      <c r="H84" s="16">
        <v>33</v>
      </c>
      <c r="I84" s="8" t="s">
        <v>121</v>
      </c>
      <c r="J84" s="17" t="s">
        <v>122</v>
      </c>
      <c r="K84" s="18" t="s">
        <v>123</v>
      </c>
      <c r="L84" s="19">
        <v>36.59697428045974</v>
      </c>
      <c r="M84" s="22" t="s">
        <v>18</v>
      </c>
    </row>
    <row r="85" spans="1:13" ht="18">
      <c r="A85" s="14">
        <f>('[1]Atleti'!$A$17)</f>
        <v>16</v>
      </c>
      <c r="B85" s="15" t="str">
        <f>('[1]Atleti'!$B$17)</f>
        <v>TOSCANO - RAMASSO</v>
      </c>
      <c r="C85" s="14" t="str">
        <f>('[1]Atleti'!$D$17)</f>
        <v>Lei &amp; Lui</v>
      </c>
      <c r="D85" s="10"/>
      <c r="E85" s="10"/>
      <c r="F85" s="8"/>
      <c r="G85" s="8"/>
      <c r="H85" s="16">
        <v>33</v>
      </c>
      <c r="I85" s="8" t="s">
        <v>125</v>
      </c>
      <c r="J85" s="17" t="s">
        <v>126</v>
      </c>
      <c r="K85" s="18" t="s">
        <v>127</v>
      </c>
      <c r="L85" s="19">
        <v>36.452004860267316</v>
      </c>
      <c r="M85" s="22" t="s">
        <v>22</v>
      </c>
    </row>
    <row r="86" spans="1:13" ht="18">
      <c r="A86" s="14">
        <f>('[1]Atleti'!$A$9)</f>
        <v>8</v>
      </c>
      <c r="B86" s="15" t="str">
        <f>('[1]Atleti'!$B$9)</f>
        <v>D'AMICO - KARIN</v>
      </c>
      <c r="C86" s="14" t="str">
        <f>('[1]Atleti'!$D$9)</f>
        <v>Lei &amp; Lui</v>
      </c>
      <c r="D86" s="10"/>
      <c r="E86" s="10"/>
      <c r="F86" s="8"/>
      <c r="G86" s="8"/>
      <c r="H86" s="16">
        <v>33</v>
      </c>
      <c r="I86" s="8" t="s">
        <v>129</v>
      </c>
      <c r="J86" s="17" t="s">
        <v>130</v>
      </c>
      <c r="K86" s="18" t="s">
        <v>131</v>
      </c>
      <c r="L86" s="19">
        <v>36.015606762930595</v>
      </c>
      <c r="M86" s="22" t="s">
        <v>26</v>
      </c>
    </row>
    <row r="87" spans="1:13" ht="18">
      <c r="A87" s="14">
        <f>('[1]Atleti'!$A$16)</f>
        <v>15</v>
      </c>
      <c r="B87" s="15" t="str">
        <f>('[1]Atleti'!$B$16)</f>
        <v>CORRADO - ALFATTI</v>
      </c>
      <c r="C87" s="14" t="str">
        <f>('[1]Atleti'!$D$16)</f>
        <v>Lei &amp; Lui</v>
      </c>
      <c r="D87" s="10"/>
      <c r="E87" s="10"/>
      <c r="F87" s="8"/>
      <c r="G87" s="8"/>
      <c r="H87" s="16">
        <v>33</v>
      </c>
      <c r="I87" s="8" t="s">
        <v>133</v>
      </c>
      <c r="J87" s="17" t="s">
        <v>134</v>
      </c>
      <c r="K87" s="18" t="s">
        <v>135</v>
      </c>
      <c r="L87" s="19">
        <v>35.85852183204448</v>
      </c>
      <c r="M87" s="22" t="s">
        <v>30</v>
      </c>
    </row>
    <row r="88" spans="1:13" ht="18">
      <c r="A88" s="14">
        <f>('[1]Atleti'!$A$36)</f>
        <v>35</v>
      </c>
      <c r="B88" s="15" t="str">
        <f>('[1]Atleti'!$B$36)</f>
        <v>MINGLIOZZI - PROSPERI</v>
      </c>
      <c r="C88" s="14" t="str">
        <f>('[1]Atleti'!$D$36)</f>
        <v>Lei &amp; Lui</v>
      </c>
      <c r="D88" s="10"/>
      <c r="E88" s="10"/>
      <c r="F88" s="8"/>
      <c r="G88" s="8"/>
      <c r="H88" s="16">
        <v>33</v>
      </c>
      <c r="I88" s="8" t="s">
        <v>137</v>
      </c>
      <c r="J88" s="17" t="s">
        <v>138</v>
      </c>
      <c r="K88" s="18" t="s">
        <v>139</v>
      </c>
      <c r="L88" s="19">
        <v>35.38188911887779</v>
      </c>
      <c r="M88" s="22" t="s">
        <v>34</v>
      </c>
    </row>
    <row r="89" spans="1:13" ht="18">
      <c r="A89" s="14"/>
      <c r="B89" s="15"/>
      <c r="C89" s="14"/>
      <c r="D89" s="10"/>
      <c r="E89" s="10"/>
      <c r="F89" s="8"/>
      <c r="G89" s="8"/>
      <c r="H89" s="16"/>
      <c r="I89" s="8"/>
      <c r="J89" s="17"/>
      <c r="K89" s="18"/>
      <c r="L89" s="19"/>
      <c r="M89" s="22"/>
    </row>
    <row r="90" spans="1:13" ht="18.75">
      <c r="A90" s="24" t="s">
        <v>153</v>
      </c>
      <c r="B90" s="15"/>
      <c r="C90" s="14"/>
      <c r="D90" s="10"/>
      <c r="E90" s="10"/>
      <c r="F90" s="8"/>
      <c r="G90" s="8"/>
      <c r="H90" s="16"/>
      <c r="I90" s="8"/>
      <c r="J90" s="17"/>
      <c r="K90" s="18"/>
      <c r="L90" s="19"/>
      <c r="M90" s="22"/>
    </row>
    <row r="91" spans="1:13" ht="18">
      <c r="A91" s="8">
        <v>41</v>
      </c>
      <c r="B91" s="10" t="s">
        <v>141</v>
      </c>
      <c r="C91" s="10" t="s">
        <v>142</v>
      </c>
      <c r="D91" s="10"/>
      <c r="E91" s="10"/>
      <c r="F91" s="8"/>
      <c r="G91" s="8"/>
      <c r="H91" s="16">
        <v>33</v>
      </c>
      <c r="I91" s="8" t="s">
        <v>143</v>
      </c>
      <c r="J91" s="21" t="s">
        <v>144</v>
      </c>
      <c r="K91" s="18" t="s">
        <v>145</v>
      </c>
      <c r="L91" s="19">
        <v>35.07435586299744</v>
      </c>
      <c r="M91" s="22" t="s">
        <v>10</v>
      </c>
    </row>
    <row r="92" ht="12.75">
      <c r="M92" s="22"/>
    </row>
    <row r="93" spans="1:13" ht="12.75">
      <c r="A93" s="25" t="s">
        <v>154</v>
      </c>
      <c r="B93" s="25"/>
      <c r="C93" s="25"/>
      <c r="D93" s="25"/>
      <c r="E93" s="5"/>
      <c r="F93" s="5"/>
      <c r="G93" s="5"/>
      <c r="H93" s="5"/>
      <c r="M93" s="22"/>
    </row>
    <row r="94" spans="1:13" ht="12.75">
      <c r="A94" s="25" t="s">
        <v>155</v>
      </c>
      <c r="B94" s="25"/>
      <c r="C94" s="25"/>
      <c r="D94" s="25"/>
      <c r="E94" s="5"/>
      <c r="F94" s="5"/>
      <c r="G94" s="5"/>
      <c r="H94" s="5"/>
      <c r="M94" s="22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Gianfranco</dc:creator>
  <cp:keywords/>
  <dc:description/>
  <cp:lastModifiedBy>Gianfranco</cp:lastModifiedBy>
  <dcterms:created xsi:type="dcterms:W3CDTF">2014-10-12T13:18:20Z</dcterms:created>
  <dcterms:modified xsi:type="dcterms:W3CDTF">2014-10-12T13:25:55Z</dcterms:modified>
  <cp:category/>
  <cp:version/>
  <cp:contentType/>
  <cp:contentStatus/>
</cp:coreProperties>
</file>